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4" documentId="8_{E0565D7F-3268-4C99-8F3E-2337F2B3FC4D}" xr6:coauthVersionLast="47" xr6:coauthVersionMax="47" xr10:uidLastSave="{7E187AA7-5D21-4C05-B8B3-64C284D10EEC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externalReferences>
    <externalReference r:id="rId9"/>
  </externalReferences>
  <definedNames>
    <definedName name="cold">Sheet1!#REF!</definedName>
    <definedName name="_xlnm.Print_Area" localSheetId="1">Sheet1!$A$2:$N$87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<sst xmlns="http://schemas.openxmlformats.org/spreadsheetml/2006/main" count="554" uniqueCount="406">
  <si>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</si>
  <si>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</si>
  <si>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</si>
  <si>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</si>
  <si>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</si>
  <si>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</si>
  <si>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</si>
  <si>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</si>
  <si>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</si>
  <si>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</si>
  <si>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</si>
  <si>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</si>
  <si>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</si>
  <si>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</si>
  <si>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</si>
  <si>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</si>
  <si>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</si>
  <si>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</si>
  <si>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</si>
  <si>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</si>
  <si>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</si>
  <si>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</si>
  <si>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</si>
  <si>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</si>
  <si>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</si>
  <si>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</si>
  <si>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</si>
  <si>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</si>
  <si>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</si>
  <si>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</si>
  <si>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</si>
  <si>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</si>
  <si>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</si>
  <si>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</si>
  <si>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</si>
  <si>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</si>
  <si>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</si>
  <si>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</si>
  <si>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</si>
  <si>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</si>
  <si>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</si>
  <si>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</si>
  <si>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</si>
  <si>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</si>
  <si>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SRF</t>
  </si>
  <si>
    <t>CFS</t>
  </si>
  <si>
    <t>EAC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</si>
  <si>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</si>
  <si>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</si>
  <si>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</si>
  <si>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</si>
  <si>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</si>
  <si>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</si>
  <si>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</si>
  <si>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 BULK FERTILIZER</t>
  </si>
  <si>
    <t>D STEEL PRODUCTS &amp; EQUIPMENT</t>
  </si>
  <si>
    <t>ALPHA MCGINTY</t>
  </si>
  <si>
    <t>V4KB4</t>
  </si>
  <si>
    <t>17-02-22</t>
  </si>
  <si>
    <t>ASA</t>
  </si>
  <si>
    <t>9074-2023-0267</t>
  </si>
  <si>
    <t>D M.VEHICLES</t>
  </si>
  <si>
    <t>SOC</t>
  </si>
  <si>
    <t>L 200F</t>
  </si>
  <si>
    <t>L 700F</t>
  </si>
  <si>
    <t>27-02-23</t>
  </si>
  <si>
    <t>MAE</t>
  </si>
  <si>
    <t>EXP</t>
  </si>
  <si>
    <t>D BULK IRON ORE</t>
  </si>
  <si>
    <t>L 250F</t>
  </si>
  <si>
    <t>AZTECA</t>
  </si>
  <si>
    <t>V7CH4</t>
  </si>
  <si>
    <t>17/23</t>
  </si>
  <si>
    <t>28-02-23</t>
  </si>
  <si>
    <t>VERTOM ODETTE</t>
  </si>
  <si>
    <t>V2DH2</t>
  </si>
  <si>
    <t>01/23-01/23A</t>
  </si>
  <si>
    <t>D KPA PILOT CUTTER BOAT</t>
  </si>
  <si>
    <t>8314-2023-0330</t>
  </si>
  <si>
    <t>02-03-23</t>
  </si>
  <si>
    <t>ANNA DOROTHEA</t>
  </si>
  <si>
    <t>ZGHY3</t>
  </si>
  <si>
    <t>10-3680</t>
  </si>
  <si>
    <t>16/03/2023  0600</t>
  </si>
  <si>
    <t>VETE-2023-0335</t>
  </si>
  <si>
    <t>ALLIANCE NORFOLK</t>
  </si>
  <si>
    <t>WGAH</t>
  </si>
  <si>
    <t>127/127A</t>
  </si>
  <si>
    <t>BLP</t>
  </si>
  <si>
    <t>KOTA KAMIL</t>
  </si>
  <si>
    <t>9VJK6</t>
  </si>
  <si>
    <t>KKMI0308W/0308E</t>
  </si>
  <si>
    <t>PIL</t>
  </si>
  <si>
    <t>16/03/2023  0400</t>
  </si>
  <si>
    <t>L 362F/1600MTS</t>
  </si>
  <si>
    <t>L 600F</t>
  </si>
  <si>
    <t>MSC PATNAREE III</t>
  </si>
  <si>
    <t>JM309A/JM311R</t>
  </si>
  <si>
    <t>D5NK9</t>
  </si>
  <si>
    <t>KKMI-2023-0342</t>
  </si>
  <si>
    <t>V103673</t>
  </si>
  <si>
    <t>DELLA</t>
  </si>
  <si>
    <t>5LBN4</t>
  </si>
  <si>
    <t>DELA-2023-0348</t>
  </si>
  <si>
    <t>8141-2023-0349</t>
  </si>
  <si>
    <t xml:space="preserve">         NIL</t>
  </si>
  <si>
    <t>17/03/2023  0600</t>
  </si>
  <si>
    <t>04-03-23</t>
  </si>
  <si>
    <t>L 300F</t>
  </si>
  <si>
    <t>MSC ISHYKA</t>
  </si>
  <si>
    <t>A8UW7</t>
  </si>
  <si>
    <t>MISH-2023-0305</t>
  </si>
  <si>
    <t xml:space="preserve">        NIL</t>
  </si>
  <si>
    <t>NATAL</t>
  </si>
  <si>
    <t>A8NX7</t>
  </si>
  <si>
    <t>127W</t>
  </si>
  <si>
    <t>COS</t>
  </si>
  <si>
    <t>06-03-23</t>
  </si>
  <si>
    <t>L 400F/900MTS</t>
  </si>
  <si>
    <t>NATL-2023-0337</t>
  </si>
  <si>
    <t>AFRICAN SWIFT</t>
  </si>
  <si>
    <t>C6GD6</t>
  </si>
  <si>
    <t>001</t>
  </si>
  <si>
    <t>18/03/2023  0600</t>
  </si>
  <si>
    <t>D BULK COPPER SLAG</t>
  </si>
  <si>
    <t>SEA KING</t>
  </si>
  <si>
    <t>V7OC7</t>
  </si>
  <si>
    <t>01/01A</t>
  </si>
  <si>
    <t>16/03/2023   1200</t>
  </si>
  <si>
    <t>D ETHANOL @SOT</t>
  </si>
  <si>
    <t>STAR PISCES</t>
  </si>
  <si>
    <t>V7MV7</t>
  </si>
  <si>
    <t>53L/53LA</t>
  </si>
  <si>
    <t>07-03-23</t>
  </si>
  <si>
    <t>MSC PORTO III</t>
  </si>
  <si>
    <t>JX310A/JX310R</t>
  </si>
  <si>
    <t>A8IY9</t>
  </si>
  <si>
    <t>MSC SAMANTHA</t>
  </si>
  <si>
    <t>3EZB4</t>
  </si>
  <si>
    <t>INCA QUEEN</t>
  </si>
  <si>
    <t>3FDI7</t>
  </si>
  <si>
    <t>21/03/2023  0600</t>
  </si>
  <si>
    <t>D BAGGED SUGAR</t>
  </si>
  <si>
    <t>SSI DAUNTLESS</t>
  </si>
  <si>
    <t>V7A4246</t>
  </si>
  <si>
    <t>SD-01/2023</t>
  </si>
  <si>
    <t>SEAK-2023-0366</t>
  </si>
  <si>
    <t>AFRICAN SANDERLING</t>
  </si>
  <si>
    <t>C6YG6</t>
  </si>
  <si>
    <t>D BULK FERT.</t>
  </si>
  <si>
    <t>BFL</t>
  </si>
  <si>
    <t>LCT BINSLUM</t>
  </si>
  <si>
    <t>5IM260</t>
  </si>
  <si>
    <t>L T/SHIPMENT</t>
  </si>
  <si>
    <t>08-03-23</t>
  </si>
  <si>
    <t>3500-2023-0376</t>
  </si>
  <si>
    <t>INQU-2023-0374</t>
  </si>
  <si>
    <t>SPS-2023-0375</t>
  </si>
  <si>
    <t>ARIS-2023-0373</t>
  </si>
  <si>
    <t>LCTB-2023-0369</t>
  </si>
  <si>
    <t>02/02A</t>
  </si>
  <si>
    <t>SIDA-2023-0372</t>
  </si>
  <si>
    <t>GLOBAL KOMA</t>
  </si>
  <si>
    <t>3EBM3</t>
  </si>
  <si>
    <t>022</t>
  </si>
  <si>
    <t>22/03/2023  0600</t>
  </si>
  <si>
    <t>ESA</t>
  </si>
  <si>
    <t>D STEEL COILS</t>
  </si>
  <si>
    <t>JX308C/JX308C</t>
  </si>
  <si>
    <t>16/03/2023  1300</t>
  </si>
  <si>
    <t>CMA CGM MANTA RAY</t>
  </si>
  <si>
    <t>9HA5683</t>
  </si>
  <si>
    <t>L 400F/1500MTS</t>
  </si>
  <si>
    <t>19/03/2023  0600</t>
  </si>
  <si>
    <t>04IEIE1MA</t>
  </si>
  <si>
    <t>MRAY-2023-0350</t>
  </si>
  <si>
    <t>VALSAMITIS</t>
  </si>
  <si>
    <t>5LHI9</t>
  </si>
  <si>
    <t>06/23-06/23A</t>
  </si>
  <si>
    <t>D BULK WHEAT &amp; EMPTY BAGS@GBHL</t>
  </si>
  <si>
    <t>3FSC7</t>
  </si>
  <si>
    <t>FUTURE</t>
  </si>
  <si>
    <t>004W</t>
  </si>
  <si>
    <t>09-03-23</t>
  </si>
  <si>
    <t>L 150F/500MTS</t>
  </si>
  <si>
    <t>FIRE-2023-0383</t>
  </si>
  <si>
    <t>MSC SABRINA</t>
  </si>
  <si>
    <t>OM309R-OM309R</t>
  </si>
  <si>
    <t>3FMG8</t>
  </si>
  <si>
    <t>B033S/B034A</t>
  </si>
  <si>
    <t>SONGA LIONESS</t>
  </si>
  <si>
    <t>5LCX5</t>
  </si>
  <si>
    <t>304S/311N</t>
  </si>
  <si>
    <t>L 570 MTS</t>
  </si>
  <si>
    <t>22/03/2023  2300</t>
  </si>
  <si>
    <t>SC MEMPHIS</t>
  </si>
  <si>
    <t>23004W/23004E</t>
  </si>
  <si>
    <t>CQAE</t>
  </si>
  <si>
    <t>10-03-23</t>
  </si>
  <si>
    <t>L 140F</t>
  </si>
  <si>
    <t>MEMP-2023-0384</t>
  </si>
  <si>
    <t>V6J-2023-0307</t>
  </si>
  <si>
    <t>MPTR-2023-0388</t>
  </si>
  <si>
    <t>ANDO-2023-0385</t>
  </si>
  <si>
    <t>VALS-2023-0390</t>
  </si>
  <si>
    <t>STR</t>
  </si>
  <si>
    <t>HAI DUONG 68</t>
  </si>
  <si>
    <t>HPWN</t>
  </si>
  <si>
    <t>SS2305</t>
  </si>
  <si>
    <t>D EQUIPMENTS</t>
  </si>
  <si>
    <t>OCEAN BANQUET</t>
  </si>
  <si>
    <t>VRQ02</t>
  </si>
  <si>
    <t>V103686</t>
  </si>
  <si>
    <t>23/03/2023  0600</t>
  </si>
  <si>
    <t>CMA CGM CEBU</t>
  </si>
  <si>
    <t>9HA5611</t>
  </si>
  <si>
    <t>0JN8BS1MA</t>
  </si>
  <si>
    <t>ELYANA</t>
  </si>
  <si>
    <t>EPBY9</t>
  </si>
  <si>
    <t>RTW</t>
  </si>
  <si>
    <t>18/03/2023  1500</t>
  </si>
  <si>
    <t>EL115S</t>
  </si>
  <si>
    <t>OM308A/OM308A</t>
  </si>
  <si>
    <t>MSC DONATA</t>
  </si>
  <si>
    <t>3EOS8</t>
  </si>
  <si>
    <t>MSDN-2023-0387</t>
  </si>
  <si>
    <t>ELAN-2023-0392</t>
  </si>
  <si>
    <t>CCCB-2023-0391</t>
  </si>
  <si>
    <t>KOMA-2023-0389</t>
  </si>
  <si>
    <t>COMARCO SWIFT</t>
  </si>
  <si>
    <t>5IM813</t>
  </si>
  <si>
    <t>TOWING BARGE COMARCO 3652</t>
  </si>
  <si>
    <t>COMARCO 3652</t>
  </si>
  <si>
    <t>D BULK COAL(TOWED BY C.SWIFT)</t>
  </si>
  <si>
    <t>004/004A</t>
  </si>
  <si>
    <t>CF DIAMOND</t>
  </si>
  <si>
    <t>V7JH8</t>
  </si>
  <si>
    <t>054</t>
  </si>
  <si>
    <t>24/03/2023  0600</t>
  </si>
  <si>
    <t>DIAM-2023</t>
  </si>
  <si>
    <t>HADU-2023</t>
  </si>
  <si>
    <t>D GEN.</t>
  </si>
  <si>
    <t>AL SALIMA</t>
  </si>
  <si>
    <t>MNV2190</t>
  </si>
  <si>
    <t>B035S</t>
  </si>
  <si>
    <t>19/03/2023  0800</t>
  </si>
  <si>
    <t>NAVE SEXTANS</t>
  </si>
  <si>
    <t>NEXT-2023-0397</t>
  </si>
  <si>
    <t>3FOJ3</t>
  </si>
  <si>
    <t>HAL</t>
  </si>
  <si>
    <t>11-03-23</t>
  </si>
  <si>
    <t>D BULK PALM OIL</t>
  </si>
  <si>
    <t>MOMBASA EXPRESS</t>
  </si>
  <si>
    <t>23/03/2023  1200</t>
  </si>
  <si>
    <t>HLC</t>
  </si>
  <si>
    <t>D5EJ9</t>
  </si>
  <si>
    <t>2309S/2309N</t>
  </si>
  <si>
    <t>L 450F/1050MTS</t>
  </si>
  <si>
    <t>6930-2023-0396</t>
  </si>
  <si>
    <t>8692-2023-0395</t>
  </si>
  <si>
    <t>ANBA-2023-0399</t>
  </si>
  <si>
    <t>15/03/2023  1100</t>
  </si>
  <si>
    <t>JOLLY TITANIO</t>
  </si>
  <si>
    <t>IBGX</t>
  </si>
  <si>
    <t>23010N</t>
  </si>
  <si>
    <t>L 65F/200MTS + D 86 M.VEH</t>
  </si>
  <si>
    <t>JOLLY CRISTALLO</t>
  </si>
  <si>
    <t>ICQM</t>
  </si>
  <si>
    <t>23054S</t>
  </si>
  <si>
    <t>L 64F/250MTS + D 20 M.VEH</t>
  </si>
  <si>
    <t>JOLT-2023-0403</t>
  </si>
  <si>
    <t>JOLC-2023-0404</t>
  </si>
  <si>
    <t>GALUNGGUNG</t>
  </si>
  <si>
    <t>PNZX</t>
  </si>
  <si>
    <t>VGAL02/2023</t>
  </si>
  <si>
    <t>16/03/2023  1200</t>
  </si>
  <si>
    <t>12-03-23</t>
  </si>
  <si>
    <t>D MOGAS @ KOT II JETTY</t>
  </si>
  <si>
    <t>ALSA-2023-0405</t>
  </si>
  <si>
    <t>AS CARLOTTA</t>
  </si>
  <si>
    <t>V2DV5</t>
  </si>
  <si>
    <t>309W</t>
  </si>
  <si>
    <t>L 800/900MTS</t>
  </si>
  <si>
    <t>23/03/2023  1000</t>
  </si>
  <si>
    <t>LANA</t>
  </si>
  <si>
    <t>D5BD7</t>
  </si>
  <si>
    <t>309S/312N</t>
  </si>
  <si>
    <t>21/03/2023  1000</t>
  </si>
  <si>
    <t>L 850F/1000MTS</t>
  </si>
  <si>
    <t>OTTT-2023-0394</t>
  </si>
  <si>
    <t>82E-2023/0308</t>
  </si>
  <si>
    <t xml:space="preserve">         12.03.2023  1430  PAPILLON  183  11.25  D  40000  GAS OIL @ KOT II JETTY</t>
  </si>
  <si>
    <t>MES</t>
  </si>
  <si>
    <t>20/03/2023  1400</t>
  </si>
  <si>
    <t>17/03/2023  0800</t>
  </si>
  <si>
    <t>IA308A/IA308A</t>
  </si>
  <si>
    <t>MSC DENISSE</t>
  </si>
  <si>
    <t>MSDE-2023-0401</t>
  </si>
  <si>
    <t>JM310A/JM312R</t>
  </si>
  <si>
    <t>13-03-23</t>
  </si>
  <si>
    <t>3FTL9</t>
  </si>
  <si>
    <t>MSC MARTINA</t>
  </si>
  <si>
    <t>OM310R/OM310R</t>
  </si>
  <si>
    <t>MSMT-2023</t>
  </si>
  <si>
    <t>26/03/2023  0600</t>
  </si>
  <si>
    <t>3FVY7</t>
  </si>
  <si>
    <t>MSC EAGLE F</t>
  </si>
  <si>
    <t>XA307R/XA310A</t>
  </si>
  <si>
    <t>5LEG2</t>
  </si>
  <si>
    <t>MEAG-2023</t>
  </si>
  <si>
    <t>JONAS</t>
  </si>
  <si>
    <t>5ZAAU</t>
  </si>
  <si>
    <t>05/23</t>
  </si>
  <si>
    <t>27/03/2023  0600</t>
  </si>
  <si>
    <t>CREW CHANGE,PROVISIONS &amp; REPAIRS</t>
  </si>
  <si>
    <t>ZOI XL</t>
  </si>
  <si>
    <t>V7FJ6</t>
  </si>
  <si>
    <t>21/23</t>
  </si>
  <si>
    <t>25/03/2023  0600</t>
  </si>
  <si>
    <t>D BULK WHEAT @GBHL</t>
  </si>
  <si>
    <t>MAMA-2023-0386</t>
  </si>
  <si>
    <t>18/03/2023  0700</t>
  </si>
  <si>
    <t>MPTO-2023-0408</t>
  </si>
  <si>
    <t>MSBA-2023-0402</t>
  </si>
  <si>
    <t>RCL-2023-0406</t>
  </si>
  <si>
    <t>L 200 F</t>
  </si>
  <si>
    <t>AFRICAN LEOPARD</t>
  </si>
  <si>
    <t>3FQB4</t>
  </si>
  <si>
    <t>23014</t>
  </si>
  <si>
    <t>STA</t>
  </si>
  <si>
    <t>D STEEL PRODUCTS</t>
  </si>
  <si>
    <t>9440-2023</t>
  </si>
  <si>
    <t>GAGN-2023-0409</t>
  </si>
  <si>
    <t xml:space="preserve">    15.03.2023         HW       0842        2.2      HW           2138           2.8          LW        0259        1.2            LW             1436             1.2</t>
  </si>
  <si>
    <t>JNAS-2023-0407</t>
  </si>
  <si>
    <t xml:space="preserve">        13.03.2023  2000  CMA CGM AQABA   176  10  CMA   300  300F/200MTS</t>
  </si>
  <si>
    <t>WALRUS ACE</t>
  </si>
  <si>
    <t>3EYN5</t>
  </si>
  <si>
    <t>36A/36B</t>
  </si>
  <si>
    <t>14-03-23</t>
  </si>
  <si>
    <t>AQUAMARINE ACE</t>
  </si>
  <si>
    <t>ZCXE2</t>
  </si>
  <si>
    <t>127A</t>
  </si>
  <si>
    <t>WISDOM ACE</t>
  </si>
  <si>
    <t>3FGZ8</t>
  </si>
  <si>
    <t>79A/79B</t>
  </si>
  <si>
    <t>BOSTON TRADER</t>
  </si>
  <si>
    <t>D5UW3</t>
  </si>
  <si>
    <t>0JH0MR1MA</t>
  </si>
  <si>
    <t>PENANG BRIDGE</t>
  </si>
  <si>
    <t>3FZD5</t>
  </si>
  <si>
    <t>L 1300 MTS</t>
  </si>
  <si>
    <t>PEBR-2023</t>
  </si>
  <si>
    <t>28/03/2023  0600</t>
  </si>
  <si>
    <t>070W</t>
  </si>
  <si>
    <t>21/03/2023  0800</t>
  </si>
  <si>
    <t>22/03/2023  1200</t>
  </si>
  <si>
    <t>ZOXL-2023-0415</t>
  </si>
  <si>
    <t>WACE-2023-0417</t>
  </si>
  <si>
    <t>8021-2023-0418</t>
  </si>
  <si>
    <t>3512-2023-0416</t>
  </si>
  <si>
    <t>BNTR-2023-0410</t>
  </si>
  <si>
    <t>APL SAIPAN</t>
  </si>
  <si>
    <t>9HA5536</t>
  </si>
  <si>
    <t>L 350F/100MTS</t>
  </si>
  <si>
    <t>ASAP-2023</t>
  </si>
  <si>
    <t>0JN8DS1MA</t>
  </si>
  <si>
    <t>23/03/2023  0200</t>
  </si>
  <si>
    <t>19/03/2023  2300</t>
  </si>
  <si>
    <t>16/03/2023  0830</t>
  </si>
  <si>
    <t>18/03/2023  0800</t>
  </si>
  <si>
    <t>DREAM DIAMOND</t>
  </si>
  <si>
    <t>3EHY5</t>
  </si>
  <si>
    <t>024</t>
  </si>
  <si>
    <t>DSS</t>
  </si>
  <si>
    <t>4435-2023</t>
  </si>
  <si>
    <t>MAERSK BROOKLYN</t>
  </si>
  <si>
    <t>OZDA2</t>
  </si>
  <si>
    <t>306S/309N</t>
  </si>
  <si>
    <t>L 985F/1000MTS</t>
  </si>
  <si>
    <t>819-2023</t>
  </si>
  <si>
    <t>27/03/2023  0800</t>
  </si>
  <si>
    <t>SPIL CAYA</t>
  </si>
  <si>
    <t>H3VD</t>
  </si>
  <si>
    <t>L 210F/1350MTS</t>
  </si>
  <si>
    <t>L56-2023</t>
  </si>
  <si>
    <t>24/03/2023  1200</t>
  </si>
  <si>
    <t>309W/313E</t>
  </si>
  <si>
    <t>24/03/2023  1500</t>
  </si>
  <si>
    <t xml:space="preserve">                                                                                                                 SHIPS EXPECTED IN THE NEXT 14 DAYS FROM  15 MARCH-2023      </t>
  </si>
  <si>
    <t xml:space="preserve">    16.03.2023         HW       1043        2.0      HW           2346           2.7          LW        0443        1.4            LW             1604             1.4</t>
  </si>
  <si>
    <t>15/03/2023  1200</t>
  </si>
  <si>
    <t>15/03/2023  1500</t>
  </si>
  <si>
    <t>ONEGO BORA</t>
  </si>
  <si>
    <t>0JHSER1MA</t>
  </si>
  <si>
    <t>15-03-23</t>
  </si>
  <si>
    <t>l 257F</t>
  </si>
  <si>
    <t>ONBO-2023-0429</t>
  </si>
  <si>
    <t>5BJX3</t>
  </si>
  <si>
    <t>18/03/2023  1600</t>
  </si>
  <si>
    <t>MARVEL</t>
  </si>
  <si>
    <t>MRVL-2023-0428</t>
  </si>
  <si>
    <t>D FUEL OIL @ SOT &amp; MBK WHARF</t>
  </si>
  <si>
    <t xml:space="preserve">        15.03.2023  0600  ENERGY  65  4.75  STR  BACKLOADING 500 MT @ MBK WHARF</t>
  </si>
  <si>
    <t xml:space="preserve">        15.03.2023  0600  ALDABRA  85  4.75  STR  BACKLOADING 571 MT @ SOT</t>
  </si>
  <si>
    <t>15/03/2023 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</si>
</sst>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6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7" fontId="21" fillId="0" borderId="8" xfId="0" quotePrefix="1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16" xfId="0" quotePrefix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watsimu\AppData\Local\Microsoft\Windows\INetCache\Content.Outlook\TCK0O0HK\APPOINTMENT%20%20REQUEST%20-%20%20%20MARVEL.xls" TargetMode="External"/><Relationship Id="rId1" Type="http://schemas.openxmlformats.org/officeDocument/2006/relationships/externalLinkPath" Target="file:///C:\Users\rmwatsimu\AppData\Local\Microsoft\Windows\INetCache\Content.Outlook\TCK0O0HK\APPOINTMENT%20%20REQUEST%20-%20%20%20MARV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A APPOINTMENT LTR"/>
    </sheetNames>
    <sheetDataSet>
      <sheetData sheetId="0">
        <row r="9">
          <cell r="R9" t="str">
            <v>V7OZ3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3"/>
  <sheetViews>
    <sheetView showGridLines="0" tabSelected="1" topLeftCell="A74" zoomScale="20" zoomScaleNormal="20" workbookViewId="0">
      <selection activeCell="A83" sqref="A83:XFD83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462" s="1" customFormat="1" ht="69" customHeight="1">
      <c r="A2" s="147" t="s">
        <v>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462" s="6" customFormat="1" ht="63" customHeight="1">
      <c r="A3" s="2" t="s">
        <v>389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45015.330672337965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9" t="s">
        <v>3</v>
      </c>
      <c r="C5" s="150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94.5" customHeight="1">
      <c r="A6" s="104" t="s">
        <v>214</v>
      </c>
      <c r="B6" s="144" t="s">
        <v>227</v>
      </c>
      <c r="C6" s="145"/>
      <c r="D6" s="23" t="s">
        <v>215</v>
      </c>
      <c r="E6" s="23" t="s">
        <v>216</v>
      </c>
      <c r="F6" s="97" t="s">
        <v>261</v>
      </c>
      <c r="G6" s="20">
        <v>180</v>
      </c>
      <c r="H6" s="102">
        <v>10</v>
      </c>
      <c r="I6" s="19" t="s">
        <v>41</v>
      </c>
      <c r="J6" s="19">
        <v>600</v>
      </c>
      <c r="K6" s="19">
        <v>300</v>
      </c>
      <c r="L6" s="19"/>
      <c r="M6" s="108" t="s">
        <v>198</v>
      </c>
      <c r="N6" s="21" t="s">
        <v>108</v>
      </c>
      <c r="Q6" s="4"/>
      <c r="R6" s="4"/>
    </row>
    <row r="7" spans="1:462" ht="79.5" customHeight="1">
      <c r="A7" s="104" t="s">
        <v>89</v>
      </c>
      <c r="B7" s="144" t="s">
        <v>99</v>
      </c>
      <c r="C7" s="145"/>
      <c r="D7" s="23" t="s">
        <v>90</v>
      </c>
      <c r="E7" s="23" t="s">
        <v>91</v>
      </c>
      <c r="F7" s="97" t="s">
        <v>93</v>
      </c>
      <c r="G7" s="20">
        <v>233</v>
      </c>
      <c r="H7" s="102">
        <v>11</v>
      </c>
      <c r="I7" s="19" t="s">
        <v>92</v>
      </c>
      <c r="J7" s="19">
        <v>1600</v>
      </c>
      <c r="K7" s="19">
        <v>1962</v>
      </c>
      <c r="L7" s="19"/>
      <c r="M7" s="22" t="s">
        <v>79</v>
      </c>
      <c r="N7" s="21" t="s">
        <v>94</v>
      </c>
      <c r="Q7" s="4"/>
      <c r="R7" s="4"/>
    </row>
    <row r="8" spans="1:462" ht="75.75" customHeight="1">
      <c r="A8" s="104" t="s">
        <v>346</v>
      </c>
      <c r="B8" s="144" t="s">
        <v>361</v>
      </c>
      <c r="C8" s="145"/>
      <c r="D8" s="23" t="s">
        <v>347</v>
      </c>
      <c r="E8" s="23" t="s">
        <v>348</v>
      </c>
      <c r="F8" s="97" t="s">
        <v>106</v>
      </c>
      <c r="G8" s="20">
        <v>146</v>
      </c>
      <c r="H8" s="102">
        <v>8</v>
      </c>
      <c r="I8" s="19" t="s">
        <v>41</v>
      </c>
      <c r="J8" s="19">
        <v>100</v>
      </c>
      <c r="K8" s="19">
        <v>400</v>
      </c>
      <c r="L8" s="19"/>
      <c r="M8" s="22" t="s">
        <v>339</v>
      </c>
      <c r="N8" s="21" t="s">
        <v>63</v>
      </c>
      <c r="Q8" s="4"/>
      <c r="R8" s="4"/>
    </row>
    <row r="9" spans="1:462" ht="79.5" customHeight="1">
      <c r="A9" s="129" t="s">
        <v>137</v>
      </c>
      <c r="B9" s="151" t="s">
        <v>320</v>
      </c>
      <c r="C9" s="152"/>
      <c r="D9" s="107" t="s">
        <v>138</v>
      </c>
      <c r="E9" s="107" t="s">
        <v>295</v>
      </c>
      <c r="F9" s="130" t="s">
        <v>294</v>
      </c>
      <c r="G9" s="100">
        <v>275</v>
      </c>
      <c r="H9" s="106">
        <v>14.3</v>
      </c>
      <c r="I9" s="105" t="s">
        <v>39</v>
      </c>
      <c r="J9" s="105">
        <v>500</v>
      </c>
      <c r="K9" s="105">
        <v>700</v>
      </c>
      <c r="L9" s="105"/>
      <c r="M9" s="108" t="s">
        <v>133</v>
      </c>
      <c r="N9" s="131" t="s">
        <v>64</v>
      </c>
      <c r="Q9" s="4"/>
      <c r="R9" s="4"/>
    </row>
    <row r="10" spans="1:462" ht="79.5" customHeight="1">
      <c r="A10" s="129" t="s">
        <v>109</v>
      </c>
      <c r="B10" s="151" t="s">
        <v>111</v>
      </c>
      <c r="C10" s="152"/>
      <c r="D10" s="107" t="s">
        <v>110</v>
      </c>
      <c r="E10" s="107" t="s">
        <v>168</v>
      </c>
      <c r="F10" s="130" t="s">
        <v>123</v>
      </c>
      <c r="G10" s="100">
        <v>208</v>
      </c>
      <c r="H10" s="106">
        <v>10</v>
      </c>
      <c r="I10" s="105" t="s">
        <v>39</v>
      </c>
      <c r="J10" s="105">
        <v>450</v>
      </c>
      <c r="K10" s="105">
        <v>300</v>
      </c>
      <c r="L10" s="105"/>
      <c r="M10" s="108" t="s">
        <v>107</v>
      </c>
      <c r="N10" s="131" t="s">
        <v>108</v>
      </c>
      <c r="Q10" s="4"/>
      <c r="R10" s="4"/>
    </row>
    <row r="11" spans="1:462" ht="79.5" customHeight="1">
      <c r="A11" s="104" t="s">
        <v>195</v>
      </c>
      <c r="B11" s="144" t="s">
        <v>200</v>
      </c>
      <c r="C11" s="145"/>
      <c r="D11" s="23" t="s">
        <v>197</v>
      </c>
      <c r="E11" s="23" t="s">
        <v>196</v>
      </c>
      <c r="F11" s="97" t="s">
        <v>123</v>
      </c>
      <c r="G11" s="20">
        <v>154</v>
      </c>
      <c r="H11" s="102">
        <v>9.5</v>
      </c>
      <c r="I11" s="19" t="s">
        <v>88</v>
      </c>
      <c r="J11" s="19">
        <v>336</v>
      </c>
      <c r="K11" s="19">
        <v>140</v>
      </c>
      <c r="L11" s="19"/>
      <c r="M11" s="22" t="s">
        <v>198</v>
      </c>
      <c r="N11" s="21" t="s">
        <v>199</v>
      </c>
      <c r="Q11" s="4"/>
      <c r="R11" s="4"/>
    </row>
    <row r="12" spans="1:462" ht="79.5" customHeight="1">
      <c r="A12" s="104" t="s">
        <v>223</v>
      </c>
      <c r="B12" s="133" t="s">
        <v>225</v>
      </c>
      <c r="C12" s="134"/>
      <c r="D12" s="23" t="s">
        <v>224</v>
      </c>
      <c r="E12" s="23" t="s">
        <v>222</v>
      </c>
      <c r="F12" s="97" t="s">
        <v>123</v>
      </c>
      <c r="G12" s="20">
        <v>294</v>
      </c>
      <c r="H12" s="102">
        <v>12.5</v>
      </c>
      <c r="I12" s="19" t="s">
        <v>39</v>
      </c>
      <c r="J12" s="19">
        <v>950</v>
      </c>
      <c r="K12" s="19">
        <v>700</v>
      </c>
      <c r="L12" s="19"/>
      <c r="M12" s="22" t="s">
        <v>198</v>
      </c>
      <c r="N12" s="21" t="s">
        <v>64</v>
      </c>
      <c r="Q12" s="4"/>
      <c r="R12" s="4"/>
    </row>
    <row r="13" spans="1:462" ht="79.5" customHeight="1">
      <c r="A13" s="104" t="s">
        <v>113</v>
      </c>
      <c r="B13" s="144" t="s">
        <v>119</v>
      </c>
      <c r="C13" s="145"/>
      <c r="D13" s="23" t="s">
        <v>114</v>
      </c>
      <c r="E13" s="23" t="s">
        <v>115</v>
      </c>
      <c r="F13" s="97" t="s">
        <v>321</v>
      </c>
      <c r="G13" s="20">
        <v>223</v>
      </c>
      <c r="H13" s="102">
        <v>12.5</v>
      </c>
      <c r="I13" s="19" t="s">
        <v>116</v>
      </c>
      <c r="J13" s="19">
        <v>1350</v>
      </c>
      <c r="K13" s="19">
        <v>1300</v>
      </c>
      <c r="L13" s="19"/>
      <c r="M13" s="22" t="s">
        <v>117</v>
      </c>
      <c r="N13" s="21" t="s">
        <v>118</v>
      </c>
      <c r="Q13" s="4"/>
      <c r="R13" s="4"/>
    </row>
    <row r="14" spans="1:462" ht="79.5" customHeight="1">
      <c r="A14" s="104" t="s">
        <v>217</v>
      </c>
      <c r="B14" s="144" t="s">
        <v>226</v>
      </c>
      <c r="C14" s="145"/>
      <c r="D14" s="135" t="s">
        <v>218</v>
      </c>
      <c r="E14" s="23" t="s">
        <v>221</v>
      </c>
      <c r="F14" s="97" t="s">
        <v>220</v>
      </c>
      <c r="G14" s="20">
        <v>168</v>
      </c>
      <c r="H14" s="102">
        <v>9</v>
      </c>
      <c r="I14" s="19" t="s">
        <v>219</v>
      </c>
      <c r="J14" s="19">
        <v>284</v>
      </c>
      <c r="K14" s="19">
        <v>200</v>
      </c>
      <c r="L14" s="19"/>
      <c r="M14" s="22" t="s">
        <v>198</v>
      </c>
      <c r="N14" s="21" t="s">
        <v>63</v>
      </c>
      <c r="Q14" s="4"/>
      <c r="R14" s="4"/>
    </row>
    <row r="15" spans="1:462" ht="79.5" customHeight="1">
      <c r="A15" s="104" t="s">
        <v>393</v>
      </c>
      <c r="B15" s="144" t="s">
        <v>397</v>
      </c>
      <c r="C15" s="145"/>
      <c r="D15" s="23" t="s">
        <v>398</v>
      </c>
      <c r="E15" s="23" t="s">
        <v>394</v>
      </c>
      <c r="F15" s="97" t="s">
        <v>399</v>
      </c>
      <c r="G15" s="20">
        <v>117</v>
      </c>
      <c r="H15" s="102">
        <v>4</v>
      </c>
      <c r="I15" s="19" t="s">
        <v>41</v>
      </c>
      <c r="J15" s="19">
        <v>200</v>
      </c>
      <c r="K15" s="19">
        <v>257</v>
      </c>
      <c r="L15" s="19"/>
      <c r="M15" s="22" t="s">
        <v>395</v>
      </c>
      <c r="N15" s="21" t="s">
        <v>396</v>
      </c>
      <c r="Q15" s="4"/>
      <c r="R15" s="4"/>
    </row>
    <row r="16" spans="1:462" ht="79.5" customHeight="1">
      <c r="A16" s="104" t="s">
        <v>170</v>
      </c>
      <c r="B16" s="144" t="s">
        <v>175</v>
      </c>
      <c r="C16" s="145"/>
      <c r="D16" s="23" t="s">
        <v>171</v>
      </c>
      <c r="E16" s="23" t="s">
        <v>174</v>
      </c>
      <c r="F16" s="97" t="s">
        <v>173</v>
      </c>
      <c r="G16" s="20">
        <v>294</v>
      </c>
      <c r="H16" s="102">
        <v>12.5</v>
      </c>
      <c r="I16" s="19" t="s">
        <v>41</v>
      </c>
      <c r="J16" s="19">
        <v>1600</v>
      </c>
      <c r="K16" s="19">
        <v>1900</v>
      </c>
      <c r="L16" s="19"/>
      <c r="M16" s="22" t="s">
        <v>154</v>
      </c>
      <c r="N16" s="21" t="s">
        <v>172</v>
      </c>
      <c r="Q16" s="4"/>
      <c r="R16" s="4"/>
    </row>
    <row r="17" spans="1:462" ht="79.5" customHeight="1">
      <c r="A17" s="104" t="s">
        <v>190</v>
      </c>
      <c r="B17" s="144" t="s">
        <v>201</v>
      </c>
      <c r="C17" s="145"/>
      <c r="D17" s="23" t="s">
        <v>191</v>
      </c>
      <c r="E17" s="23" t="s">
        <v>192</v>
      </c>
      <c r="F17" s="97" t="s">
        <v>245</v>
      </c>
      <c r="G17" s="20">
        <v>180</v>
      </c>
      <c r="H17" s="102">
        <v>8</v>
      </c>
      <c r="I17" s="19" t="s">
        <v>66</v>
      </c>
      <c r="J17" s="19">
        <v>0</v>
      </c>
      <c r="K17" s="19">
        <v>570</v>
      </c>
      <c r="L17" s="19"/>
      <c r="M17" s="22" t="s">
        <v>183</v>
      </c>
      <c r="N17" s="21" t="s">
        <v>193</v>
      </c>
      <c r="Q17" s="4"/>
      <c r="R17" s="4"/>
    </row>
    <row r="18" spans="1:462" ht="79.5" customHeight="1">
      <c r="A18" s="104" t="s">
        <v>96</v>
      </c>
      <c r="B18" s="144" t="s">
        <v>202</v>
      </c>
      <c r="C18" s="145"/>
      <c r="D18" s="23" t="s">
        <v>98</v>
      </c>
      <c r="E18" s="23" t="s">
        <v>97</v>
      </c>
      <c r="F18" s="97" t="s">
        <v>355</v>
      </c>
      <c r="G18" s="20">
        <v>208</v>
      </c>
      <c r="H18" s="102">
        <v>11.4</v>
      </c>
      <c r="I18" s="19" t="s">
        <v>39</v>
      </c>
      <c r="J18" s="19">
        <v>600</v>
      </c>
      <c r="K18" s="19">
        <v>600</v>
      </c>
      <c r="L18" s="19"/>
      <c r="M18" s="22" t="s">
        <v>79</v>
      </c>
      <c r="N18" s="21" t="s">
        <v>95</v>
      </c>
      <c r="Q18" s="4"/>
      <c r="R18" s="4"/>
    </row>
    <row r="19" spans="1:462" ht="79.5" customHeight="1">
      <c r="A19" s="104" t="s">
        <v>284</v>
      </c>
      <c r="B19" s="144" t="s">
        <v>290</v>
      </c>
      <c r="C19" s="145"/>
      <c r="D19" s="23" t="s">
        <v>285</v>
      </c>
      <c r="E19" s="23" t="s">
        <v>286</v>
      </c>
      <c r="F19" s="97" t="s">
        <v>287</v>
      </c>
      <c r="G19" s="20">
        <v>260</v>
      </c>
      <c r="H19" s="102">
        <v>13.5</v>
      </c>
      <c r="I19" s="19" t="s">
        <v>66</v>
      </c>
      <c r="J19" s="19">
        <v>1630</v>
      </c>
      <c r="K19" s="19">
        <v>1850</v>
      </c>
      <c r="L19" s="19"/>
      <c r="M19" s="22" t="s">
        <v>276</v>
      </c>
      <c r="N19" s="21" t="s">
        <v>288</v>
      </c>
      <c r="Q19" s="4"/>
      <c r="R19" s="4"/>
    </row>
    <row r="20" spans="1:462" ht="79.5" customHeight="1">
      <c r="A20" s="104" t="s">
        <v>186</v>
      </c>
      <c r="B20" s="144" t="s">
        <v>323</v>
      </c>
      <c r="C20" s="145"/>
      <c r="D20" s="23" t="s">
        <v>188</v>
      </c>
      <c r="E20" s="23" t="s">
        <v>187</v>
      </c>
      <c r="F20" s="97" t="s">
        <v>356</v>
      </c>
      <c r="G20" s="20">
        <v>243</v>
      </c>
      <c r="H20" s="102">
        <v>12</v>
      </c>
      <c r="I20" s="19" t="s">
        <v>39</v>
      </c>
      <c r="J20" s="19">
        <v>500</v>
      </c>
      <c r="K20" s="19">
        <v>250</v>
      </c>
      <c r="L20" s="19"/>
      <c r="M20" s="22" t="s">
        <v>183</v>
      </c>
      <c r="N20" s="21" t="s">
        <v>69</v>
      </c>
      <c r="Q20" s="4"/>
      <c r="R20" s="4"/>
    </row>
    <row r="21" spans="1:462" ht="79.5" customHeight="1">
      <c r="A21" s="104" t="s">
        <v>134</v>
      </c>
      <c r="B21" s="144" t="s">
        <v>322</v>
      </c>
      <c r="C21" s="145"/>
      <c r="D21" s="23" t="s">
        <v>136</v>
      </c>
      <c r="E21" s="141" t="s">
        <v>135</v>
      </c>
      <c r="F21" s="97" t="s">
        <v>165</v>
      </c>
      <c r="G21" s="20">
        <v>207</v>
      </c>
      <c r="H21" s="102">
        <v>11.4</v>
      </c>
      <c r="I21" s="19" t="s">
        <v>39</v>
      </c>
      <c r="J21" s="19">
        <v>500</v>
      </c>
      <c r="K21" s="19">
        <v>250</v>
      </c>
      <c r="L21" s="19"/>
      <c r="M21" s="22" t="s">
        <v>133</v>
      </c>
      <c r="N21" s="21" t="s">
        <v>69</v>
      </c>
      <c r="Q21" s="4"/>
      <c r="R21" s="4"/>
    </row>
    <row r="22" spans="1:462" ht="94.5" customHeight="1">
      <c r="A22" s="104" t="s">
        <v>362</v>
      </c>
      <c r="B22" s="144" t="s">
        <v>365</v>
      </c>
      <c r="C22" s="145"/>
      <c r="D22" s="140" t="s">
        <v>363</v>
      </c>
      <c r="E22" s="121" t="s">
        <v>366</v>
      </c>
      <c r="F22" s="136" t="s">
        <v>165</v>
      </c>
      <c r="G22" s="20">
        <v>169</v>
      </c>
      <c r="H22" s="102">
        <v>9</v>
      </c>
      <c r="I22" s="19" t="s">
        <v>41</v>
      </c>
      <c r="J22" s="19">
        <v>500</v>
      </c>
      <c r="K22" s="19">
        <v>350</v>
      </c>
      <c r="L22" s="19"/>
      <c r="M22" s="22" t="s">
        <v>339</v>
      </c>
      <c r="N22" s="21" t="s">
        <v>364</v>
      </c>
      <c r="Q22" s="4"/>
      <c r="R22" s="4"/>
    </row>
    <row r="23" spans="1:462" ht="79.5" customHeight="1">
      <c r="A23" s="104" t="s">
        <v>181</v>
      </c>
      <c r="B23" s="144" t="s">
        <v>185</v>
      </c>
      <c r="C23" s="145"/>
      <c r="D23" s="23" t="s">
        <v>180</v>
      </c>
      <c r="E23" s="23" t="s">
        <v>182</v>
      </c>
      <c r="F23" s="97" t="s">
        <v>194</v>
      </c>
      <c r="G23" s="20">
        <v>182</v>
      </c>
      <c r="H23" s="102">
        <v>11</v>
      </c>
      <c r="I23" s="19" t="s">
        <v>116</v>
      </c>
      <c r="J23" s="19">
        <v>450</v>
      </c>
      <c r="K23" s="19">
        <v>650</v>
      </c>
      <c r="L23" s="19"/>
      <c r="M23" s="22" t="s">
        <v>183</v>
      </c>
      <c r="N23" s="21" t="s">
        <v>184</v>
      </c>
      <c r="Q23" s="4"/>
      <c r="R23" s="4"/>
    </row>
    <row r="24" spans="1:462" ht="79.5" customHeight="1">
      <c r="A24" s="104" t="s">
        <v>252</v>
      </c>
      <c r="B24" s="144" t="s">
        <v>324</v>
      </c>
      <c r="C24" s="145"/>
      <c r="D24" s="23" t="s">
        <v>255</v>
      </c>
      <c r="E24" s="23" t="s">
        <v>256</v>
      </c>
      <c r="F24" s="97" t="s">
        <v>253</v>
      </c>
      <c r="G24" s="20">
        <v>260</v>
      </c>
      <c r="H24" s="102">
        <v>12.1</v>
      </c>
      <c r="I24" s="19" t="s">
        <v>254</v>
      </c>
      <c r="J24" s="19">
        <v>1670</v>
      </c>
      <c r="K24" s="19">
        <v>1510</v>
      </c>
      <c r="L24" s="19"/>
      <c r="M24" s="22" t="s">
        <v>250</v>
      </c>
      <c r="N24" s="21" t="s">
        <v>257</v>
      </c>
      <c r="Q24" s="4"/>
      <c r="R24" s="4"/>
    </row>
    <row r="25" spans="1:462" ht="79.5" customHeight="1">
      <c r="A25" s="104" t="s">
        <v>279</v>
      </c>
      <c r="B25" s="144" t="s">
        <v>289</v>
      </c>
      <c r="C25" s="145"/>
      <c r="D25" s="23" t="s">
        <v>280</v>
      </c>
      <c r="E25" s="23" t="s">
        <v>281</v>
      </c>
      <c r="F25" s="97" t="s">
        <v>283</v>
      </c>
      <c r="G25" s="20">
        <v>222</v>
      </c>
      <c r="H25" s="102">
        <v>12</v>
      </c>
      <c r="I25" s="19" t="s">
        <v>46</v>
      </c>
      <c r="J25" s="19">
        <v>1500</v>
      </c>
      <c r="K25" s="19">
        <v>1700</v>
      </c>
      <c r="L25" s="19"/>
      <c r="M25" s="22" t="s">
        <v>276</v>
      </c>
      <c r="N25" s="21" t="s">
        <v>282</v>
      </c>
      <c r="Q25" s="4"/>
      <c r="R25" s="4"/>
    </row>
    <row r="26" spans="1:462" ht="79.5" customHeight="1">
      <c r="A26" s="104" t="s">
        <v>296</v>
      </c>
      <c r="B26" s="144" t="s">
        <v>297</v>
      </c>
      <c r="C26" s="145"/>
      <c r="D26" s="23" t="s">
        <v>300</v>
      </c>
      <c r="E26" s="23" t="s">
        <v>298</v>
      </c>
      <c r="F26" s="97" t="s">
        <v>238</v>
      </c>
      <c r="G26" s="20">
        <v>199</v>
      </c>
      <c r="H26" s="102">
        <v>10.1</v>
      </c>
      <c r="I26" s="19" t="s">
        <v>39</v>
      </c>
      <c r="J26" s="19">
        <v>450</v>
      </c>
      <c r="K26" s="19">
        <v>300</v>
      </c>
      <c r="L26" s="19"/>
      <c r="M26" s="22" t="s">
        <v>299</v>
      </c>
      <c r="N26" s="21" t="s">
        <v>108</v>
      </c>
      <c r="Q26" s="4"/>
      <c r="R26" s="4"/>
    </row>
    <row r="27" spans="1:462" ht="83.25" customHeight="1">
      <c r="A27" s="104" t="s">
        <v>382</v>
      </c>
      <c r="B27" s="144" t="s">
        <v>385</v>
      </c>
      <c r="C27" s="145"/>
      <c r="D27" s="23" t="s">
        <v>383</v>
      </c>
      <c r="E27" s="23" t="s">
        <v>387</v>
      </c>
      <c r="F27" s="97" t="s">
        <v>386</v>
      </c>
      <c r="G27" s="20">
        <v>231</v>
      </c>
      <c r="H27" s="102">
        <v>12.7</v>
      </c>
      <c r="I27" s="19" t="s">
        <v>66</v>
      </c>
      <c r="J27" s="19">
        <v>1378</v>
      </c>
      <c r="K27" s="19">
        <v>1560</v>
      </c>
      <c r="L27" s="19"/>
      <c r="M27" s="22" t="s">
        <v>339</v>
      </c>
      <c r="N27" s="21" t="s">
        <v>384</v>
      </c>
      <c r="Q27" s="4"/>
      <c r="R27" s="4"/>
    </row>
    <row r="28" spans="1:462" ht="79.5" customHeight="1">
      <c r="A28" s="104" t="s">
        <v>306</v>
      </c>
      <c r="B28" s="144" t="s">
        <v>309</v>
      </c>
      <c r="C28" s="145"/>
      <c r="D28" s="23" t="s">
        <v>308</v>
      </c>
      <c r="E28" s="23" t="s">
        <v>307</v>
      </c>
      <c r="F28" s="97" t="s">
        <v>304</v>
      </c>
      <c r="G28" s="20">
        <v>143</v>
      </c>
      <c r="H28" s="102">
        <v>12</v>
      </c>
      <c r="I28" s="19" t="s">
        <v>39</v>
      </c>
      <c r="J28" s="19">
        <v>350</v>
      </c>
      <c r="K28" s="19">
        <v>200</v>
      </c>
      <c r="L28" s="19"/>
      <c r="M28" s="22" t="s">
        <v>299</v>
      </c>
      <c r="N28" s="21" t="s">
        <v>325</v>
      </c>
      <c r="Q28" s="4"/>
      <c r="R28" s="4"/>
    </row>
    <row r="29" spans="1:462" ht="79.5" customHeight="1">
      <c r="A29" s="104" t="s">
        <v>301</v>
      </c>
      <c r="B29" s="144" t="s">
        <v>303</v>
      </c>
      <c r="C29" s="145"/>
      <c r="D29" s="23" t="s">
        <v>305</v>
      </c>
      <c r="E29" s="23" t="s">
        <v>302</v>
      </c>
      <c r="F29" s="97" t="s">
        <v>304</v>
      </c>
      <c r="G29" s="20">
        <v>243</v>
      </c>
      <c r="H29" s="102">
        <v>12</v>
      </c>
      <c r="I29" s="19" t="s">
        <v>39</v>
      </c>
      <c r="J29" s="19">
        <v>750</v>
      </c>
      <c r="K29" s="19">
        <v>600</v>
      </c>
      <c r="L29" s="19"/>
      <c r="M29" s="22" t="s">
        <v>299</v>
      </c>
      <c r="N29" s="21" t="s">
        <v>95</v>
      </c>
      <c r="Q29" s="4"/>
      <c r="R29" s="4"/>
    </row>
    <row r="30" spans="1:462" ht="83.25" customHeight="1">
      <c r="A30" s="104" t="s">
        <v>376</v>
      </c>
      <c r="B30" s="144" t="s">
        <v>380</v>
      </c>
      <c r="C30" s="145"/>
      <c r="D30" s="23" t="s">
        <v>377</v>
      </c>
      <c r="E30" s="23" t="s">
        <v>378</v>
      </c>
      <c r="F30" s="97" t="s">
        <v>381</v>
      </c>
      <c r="G30" s="20">
        <v>294</v>
      </c>
      <c r="H30" s="102">
        <v>13.5</v>
      </c>
      <c r="I30" s="19" t="s">
        <v>66</v>
      </c>
      <c r="J30" s="19">
        <v>1404</v>
      </c>
      <c r="K30" s="19">
        <v>1985</v>
      </c>
      <c r="L30" s="19"/>
      <c r="M30" s="22" t="s">
        <v>339</v>
      </c>
      <c r="N30" s="21" t="s">
        <v>379</v>
      </c>
      <c r="Q30" s="4"/>
      <c r="R30" s="4"/>
    </row>
    <row r="31" spans="1:462" ht="75.75" customHeight="1">
      <c r="A31" s="104" t="s">
        <v>349</v>
      </c>
      <c r="B31" s="144" t="s">
        <v>352</v>
      </c>
      <c r="C31" s="145"/>
      <c r="D31" s="135" t="s">
        <v>350</v>
      </c>
      <c r="E31" s="20" t="s">
        <v>354</v>
      </c>
      <c r="F31" s="97" t="s">
        <v>353</v>
      </c>
      <c r="G31" s="137">
        <v>172</v>
      </c>
      <c r="H31" s="138">
        <v>9.9</v>
      </c>
      <c r="I31" s="139" t="s">
        <v>46</v>
      </c>
      <c r="J31" s="139">
        <v>1100</v>
      </c>
      <c r="K31" s="139">
        <v>1300</v>
      </c>
      <c r="L31" s="139"/>
      <c r="M31" s="22" t="s">
        <v>339</v>
      </c>
      <c r="N31" s="21" t="s">
        <v>351</v>
      </c>
      <c r="Q31" s="4"/>
      <c r="R31" s="4"/>
    </row>
    <row r="32" spans="1:462" s="95" customFormat="1" ht="77.25" customHeight="1">
      <c r="A32" s="88" t="s">
        <v>14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2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3"/>
      <c r="GM32" s="93"/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  <c r="II32" s="93"/>
      <c r="IJ32" s="93"/>
      <c r="IK32" s="93"/>
      <c r="IL32" s="93"/>
      <c r="IM32" s="93"/>
      <c r="IN32" s="93"/>
      <c r="IO32" s="93"/>
      <c r="IP32" s="93"/>
      <c r="IQ32" s="93"/>
      <c r="IR32" s="93"/>
      <c r="IS32" s="94"/>
      <c r="IT32" s="94"/>
      <c r="IU32" s="94"/>
      <c r="IV32" s="94"/>
      <c r="IW32" s="94"/>
      <c r="IX32" s="94"/>
      <c r="IY32" s="94"/>
      <c r="IZ32" s="94"/>
      <c r="JA32" s="94"/>
      <c r="JB32" s="94"/>
      <c r="JC32" s="94"/>
      <c r="JD32" s="94"/>
      <c r="JE32" s="94"/>
      <c r="JF32" s="94"/>
      <c r="JG32" s="94"/>
      <c r="JH32" s="94"/>
      <c r="JI32" s="94"/>
      <c r="JJ32" s="94"/>
      <c r="JK32" s="94"/>
      <c r="JL32" s="94"/>
      <c r="JM32" s="94"/>
      <c r="JN32" s="94"/>
      <c r="JO32" s="94"/>
      <c r="JP32" s="94"/>
      <c r="JQ32" s="94"/>
      <c r="JR32" s="94"/>
      <c r="JS32" s="94"/>
      <c r="JT32" s="94"/>
      <c r="JU32" s="94"/>
      <c r="JV32" s="94"/>
      <c r="JW32" s="94"/>
      <c r="JX32" s="94"/>
      <c r="JY32" s="94"/>
      <c r="JZ32" s="94"/>
      <c r="KA32" s="94"/>
      <c r="KB32" s="94"/>
      <c r="KC32" s="94"/>
      <c r="KD32" s="94"/>
      <c r="KE32" s="94"/>
      <c r="KF32" s="94"/>
      <c r="KG32" s="94"/>
      <c r="KH32" s="94"/>
      <c r="KI32" s="94"/>
      <c r="KJ32" s="94"/>
      <c r="KK32" s="94"/>
      <c r="KL32" s="94"/>
      <c r="KM32" s="94"/>
      <c r="KN32" s="94"/>
      <c r="KO32" s="94"/>
      <c r="KP32" s="94"/>
      <c r="KQ32" s="94"/>
      <c r="KR32" s="94"/>
      <c r="KS32" s="94"/>
      <c r="KT32" s="94"/>
      <c r="KU32" s="94"/>
      <c r="KV32" s="94"/>
      <c r="KW32" s="94"/>
      <c r="KX32" s="94"/>
      <c r="KY32" s="94"/>
      <c r="KZ32" s="94"/>
      <c r="LA32" s="94"/>
      <c r="LB32" s="94"/>
      <c r="LC32" s="94"/>
      <c r="LD32" s="94"/>
      <c r="LE32" s="94"/>
      <c r="LF32" s="94"/>
      <c r="LG32" s="94"/>
      <c r="LH32" s="94"/>
      <c r="LI32" s="94"/>
      <c r="LJ32" s="94"/>
      <c r="LK32" s="94"/>
      <c r="LL32" s="94"/>
      <c r="LM32" s="94"/>
      <c r="LN32" s="94"/>
      <c r="LO32" s="94"/>
      <c r="LP32" s="94"/>
      <c r="LQ32" s="94"/>
      <c r="LR32" s="94"/>
      <c r="LS32" s="94"/>
      <c r="LT32" s="94"/>
      <c r="LU32" s="94"/>
      <c r="LV32" s="94"/>
      <c r="LW32" s="94"/>
      <c r="LX32" s="94"/>
      <c r="LY32" s="94"/>
      <c r="LZ32" s="94"/>
      <c r="MA32" s="94"/>
      <c r="MB32" s="94"/>
      <c r="MC32" s="94"/>
      <c r="MD32" s="94"/>
      <c r="ME32" s="94"/>
      <c r="MF32" s="94"/>
      <c r="MG32" s="94"/>
      <c r="MH32" s="94"/>
      <c r="MI32" s="94"/>
      <c r="MJ32" s="94"/>
      <c r="MK32" s="94"/>
      <c r="ML32" s="94"/>
      <c r="MM32" s="94"/>
      <c r="MN32" s="94"/>
      <c r="MO32" s="94"/>
      <c r="MP32" s="94"/>
      <c r="MQ32" s="94"/>
      <c r="MR32" s="94"/>
      <c r="MS32" s="94"/>
      <c r="MT32" s="94"/>
      <c r="MU32" s="94"/>
      <c r="MV32" s="94"/>
      <c r="MW32" s="94"/>
      <c r="MX32" s="94"/>
      <c r="MY32" s="94"/>
      <c r="MZ32" s="94"/>
      <c r="NA32" s="94"/>
      <c r="NB32" s="94"/>
      <c r="NC32" s="94"/>
      <c r="ND32" s="94"/>
      <c r="NE32" s="94"/>
      <c r="NF32" s="94"/>
      <c r="NG32" s="94"/>
      <c r="NH32" s="94"/>
      <c r="NI32" s="94"/>
      <c r="NJ32" s="94"/>
      <c r="NK32" s="94"/>
      <c r="NL32" s="94"/>
      <c r="NM32" s="94"/>
      <c r="NN32" s="94"/>
      <c r="NO32" s="94"/>
      <c r="NP32" s="94"/>
      <c r="NQ32" s="94"/>
      <c r="NR32" s="94"/>
      <c r="NS32" s="94"/>
      <c r="NT32" s="94"/>
      <c r="NU32" s="94"/>
      <c r="NV32" s="94"/>
      <c r="NW32" s="94"/>
      <c r="NX32" s="94"/>
      <c r="NY32" s="94"/>
      <c r="NZ32" s="94"/>
      <c r="OA32" s="94"/>
      <c r="OB32" s="94"/>
      <c r="OC32" s="94"/>
      <c r="OD32" s="94"/>
      <c r="OE32" s="94"/>
      <c r="OF32" s="94"/>
      <c r="OG32" s="94"/>
      <c r="OH32" s="94"/>
      <c r="OI32" s="94"/>
      <c r="OJ32" s="94"/>
      <c r="OK32" s="94"/>
      <c r="OL32" s="94"/>
      <c r="OM32" s="94"/>
      <c r="ON32" s="94"/>
      <c r="OO32" s="94"/>
      <c r="OP32" s="94"/>
      <c r="OQ32" s="94"/>
      <c r="OR32" s="94"/>
      <c r="OS32" s="94"/>
      <c r="OT32" s="94"/>
      <c r="OU32" s="94"/>
      <c r="OV32" s="94"/>
      <c r="OW32" s="94"/>
      <c r="OX32" s="94"/>
      <c r="OY32" s="94"/>
      <c r="OZ32" s="94"/>
      <c r="PA32" s="94"/>
      <c r="PB32" s="94"/>
      <c r="PC32" s="94"/>
      <c r="PD32" s="94"/>
      <c r="PE32" s="94"/>
      <c r="PF32" s="94"/>
      <c r="PG32" s="94"/>
      <c r="PH32" s="94"/>
      <c r="PI32" s="94"/>
      <c r="PJ32" s="94"/>
      <c r="PK32" s="94"/>
      <c r="PL32" s="94"/>
      <c r="PM32" s="94"/>
      <c r="PN32" s="94"/>
      <c r="PO32" s="94"/>
      <c r="PP32" s="94"/>
      <c r="PQ32" s="94"/>
      <c r="PR32" s="94"/>
      <c r="PS32" s="94"/>
      <c r="PT32" s="94"/>
      <c r="PU32" s="94"/>
      <c r="PV32" s="94"/>
      <c r="PW32" s="94"/>
      <c r="PX32" s="94"/>
      <c r="PY32" s="94"/>
      <c r="PZ32" s="94"/>
      <c r="QA32" s="94"/>
      <c r="QB32" s="94"/>
      <c r="QC32" s="94"/>
      <c r="QD32" s="94"/>
      <c r="QE32" s="94"/>
      <c r="QF32" s="94"/>
      <c r="QG32" s="94"/>
      <c r="QH32" s="94"/>
      <c r="QI32" s="94"/>
      <c r="QJ32" s="94"/>
      <c r="QK32" s="94"/>
      <c r="QL32" s="94"/>
      <c r="QM32" s="94"/>
      <c r="QN32" s="94"/>
      <c r="QO32" s="94"/>
      <c r="QP32" s="94"/>
      <c r="QQ32" s="94"/>
      <c r="QR32" s="94"/>
      <c r="QS32" s="94"/>
      <c r="QT32" s="94"/>
    </row>
    <row r="33" spans="1:18" ht="103.5" customHeight="1">
      <c r="A33" s="10" t="s">
        <v>2</v>
      </c>
      <c r="B33" s="149" t="s">
        <v>3</v>
      </c>
      <c r="C33" s="166"/>
      <c r="D33" s="24" t="s">
        <v>4</v>
      </c>
      <c r="E33" s="12" t="s">
        <v>37</v>
      </c>
      <c r="F33" s="13" t="s">
        <v>5</v>
      </c>
      <c r="G33" s="14" t="s">
        <v>6</v>
      </c>
      <c r="H33" s="15" t="s">
        <v>7</v>
      </c>
      <c r="I33" s="15" t="s">
        <v>8</v>
      </c>
      <c r="J33" s="15" t="s">
        <v>9</v>
      </c>
      <c r="K33" s="15" t="s">
        <v>10</v>
      </c>
      <c r="L33" s="15" t="s">
        <v>11</v>
      </c>
      <c r="M33" s="16" t="s">
        <v>12</v>
      </c>
      <c r="N33" s="17" t="s">
        <v>13</v>
      </c>
      <c r="Q33" s="4"/>
      <c r="R33" s="4"/>
    </row>
    <row r="34" spans="1:18" ht="81" customHeight="1">
      <c r="A34" s="104" t="s">
        <v>143</v>
      </c>
      <c r="B34" s="142" t="s">
        <v>161</v>
      </c>
      <c r="C34" s="143"/>
      <c r="D34" s="116" t="s">
        <v>144</v>
      </c>
      <c r="E34" s="23" t="s">
        <v>145</v>
      </c>
      <c r="F34" s="97" t="s">
        <v>405</v>
      </c>
      <c r="G34" s="20">
        <v>190</v>
      </c>
      <c r="H34" s="102">
        <v>11.5</v>
      </c>
      <c r="I34" s="19" t="s">
        <v>67</v>
      </c>
      <c r="J34" s="19">
        <v>46900</v>
      </c>
      <c r="K34" s="19">
        <v>0</v>
      </c>
      <c r="L34" s="19"/>
      <c r="M34" s="22" t="s">
        <v>133</v>
      </c>
      <c r="N34" s="21" t="s">
        <v>68</v>
      </c>
      <c r="Q34" s="4"/>
      <c r="R34" s="4"/>
    </row>
    <row r="35" spans="1:18" ht="81" customHeight="1">
      <c r="A35" s="104" t="s">
        <v>80</v>
      </c>
      <c r="B35" s="142" t="s">
        <v>203</v>
      </c>
      <c r="C35" s="143"/>
      <c r="D35" s="116" t="s">
        <v>81</v>
      </c>
      <c r="E35" s="23" t="s">
        <v>82</v>
      </c>
      <c r="F35" s="97" t="s">
        <v>83</v>
      </c>
      <c r="G35" s="20">
        <v>190</v>
      </c>
      <c r="H35" s="102">
        <v>10</v>
      </c>
      <c r="I35" s="19" t="s">
        <v>59</v>
      </c>
      <c r="J35" s="19">
        <v>33366</v>
      </c>
      <c r="K35" s="19">
        <v>0</v>
      </c>
      <c r="L35" s="19"/>
      <c r="M35" s="22" t="s">
        <v>79</v>
      </c>
      <c r="N35" s="21" t="s">
        <v>55</v>
      </c>
      <c r="Q35" s="4"/>
      <c r="R35" s="4"/>
    </row>
    <row r="36" spans="1:18" ht="81" customHeight="1">
      <c r="A36" s="104" t="s">
        <v>101</v>
      </c>
      <c r="B36" s="142" t="s">
        <v>103</v>
      </c>
      <c r="C36" s="143"/>
      <c r="D36" s="116" t="s">
        <v>102</v>
      </c>
      <c r="E36" s="23" t="s">
        <v>100</v>
      </c>
      <c r="F36" s="97" t="s">
        <v>83</v>
      </c>
      <c r="G36" s="20">
        <v>169</v>
      </c>
      <c r="H36" s="102">
        <v>10</v>
      </c>
      <c r="I36" s="19" t="s">
        <v>59</v>
      </c>
      <c r="J36" s="19">
        <v>4504</v>
      </c>
      <c r="K36" s="19">
        <v>0</v>
      </c>
      <c r="L36" s="19"/>
      <c r="M36" s="22" t="s">
        <v>79</v>
      </c>
      <c r="N36" s="21" t="s">
        <v>55</v>
      </c>
      <c r="Q36" s="4"/>
      <c r="R36" s="4"/>
    </row>
    <row r="37" spans="1:18" ht="81" customHeight="1">
      <c r="A37" s="104" t="s">
        <v>70</v>
      </c>
      <c r="B37" s="142" t="s">
        <v>78</v>
      </c>
      <c r="C37" s="143"/>
      <c r="D37" s="116" t="s">
        <v>71</v>
      </c>
      <c r="E37" s="23" t="s">
        <v>72</v>
      </c>
      <c r="F37" s="97" t="s">
        <v>169</v>
      </c>
      <c r="G37" s="20">
        <v>180</v>
      </c>
      <c r="H37" s="102">
        <v>10</v>
      </c>
      <c r="I37" s="19" t="s">
        <v>43</v>
      </c>
      <c r="J37" s="19">
        <v>20432</v>
      </c>
      <c r="K37" s="19">
        <v>0</v>
      </c>
      <c r="L37" s="19"/>
      <c r="M37" s="22" t="s">
        <v>65</v>
      </c>
      <c r="N37" s="21" t="s">
        <v>54</v>
      </c>
      <c r="Q37" s="4"/>
      <c r="R37" s="4"/>
    </row>
    <row r="38" spans="1:18" ht="81" customHeight="1">
      <c r="A38" s="104" t="s">
        <v>85</v>
      </c>
      <c r="B38" s="142" t="s">
        <v>104</v>
      </c>
      <c r="C38" s="143"/>
      <c r="D38" s="116" t="s">
        <v>86</v>
      </c>
      <c r="E38" s="23" t="s">
        <v>87</v>
      </c>
      <c r="F38" s="97" t="s">
        <v>106</v>
      </c>
      <c r="G38" s="20">
        <v>200</v>
      </c>
      <c r="H38" s="102">
        <v>8.9</v>
      </c>
      <c r="I38" s="19" t="s">
        <v>62</v>
      </c>
      <c r="J38" s="19">
        <v>1217</v>
      </c>
      <c r="K38" s="19">
        <v>0</v>
      </c>
      <c r="L38" s="19"/>
      <c r="M38" s="22" t="s">
        <v>79</v>
      </c>
      <c r="N38" s="21" t="s">
        <v>61</v>
      </c>
      <c r="Q38" s="4"/>
      <c r="R38" s="4"/>
    </row>
    <row r="39" spans="1:18" ht="81" customHeight="1">
      <c r="A39" s="104" t="s">
        <v>176</v>
      </c>
      <c r="B39" s="142" t="s">
        <v>204</v>
      </c>
      <c r="C39" s="143"/>
      <c r="D39" s="116" t="s">
        <v>177</v>
      </c>
      <c r="E39" s="23" t="s">
        <v>178</v>
      </c>
      <c r="F39" s="97" t="s">
        <v>123</v>
      </c>
      <c r="G39" s="20">
        <v>180</v>
      </c>
      <c r="H39" s="102">
        <v>10.6</v>
      </c>
      <c r="I39" s="19" t="s">
        <v>45</v>
      </c>
      <c r="J39" s="19">
        <v>30000</v>
      </c>
      <c r="K39" s="19">
        <v>0</v>
      </c>
      <c r="L39" s="19"/>
      <c r="M39" s="22" t="s">
        <v>154</v>
      </c>
      <c r="N39" s="21" t="s">
        <v>179</v>
      </c>
      <c r="Q39" s="4"/>
      <c r="R39" s="4"/>
    </row>
    <row r="40" spans="1:18" ht="84.75" customHeight="1">
      <c r="A40" s="104" t="s">
        <v>340</v>
      </c>
      <c r="B40" s="142" t="s">
        <v>360</v>
      </c>
      <c r="C40" s="143"/>
      <c r="D40" s="116" t="s">
        <v>341</v>
      </c>
      <c r="E40" s="23" t="s">
        <v>342</v>
      </c>
      <c r="F40" s="97" t="s">
        <v>123</v>
      </c>
      <c r="G40" s="20">
        <v>200</v>
      </c>
      <c r="H40" s="102">
        <v>9</v>
      </c>
      <c r="I40" s="19" t="s">
        <v>42</v>
      </c>
      <c r="J40" s="19">
        <v>400</v>
      </c>
      <c r="K40" s="19">
        <v>0</v>
      </c>
      <c r="L40" s="19"/>
      <c r="M40" s="22" t="s">
        <v>339</v>
      </c>
      <c r="N40" s="21" t="s">
        <v>61</v>
      </c>
      <c r="Q40" s="4"/>
      <c r="R40" s="4"/>
    </row>
    <row r="41" spans="1:18" ht="81" customHeight="1">
      <c r="A41" s="104" t="s">
        <v>120</v>
      </c>
      <c r="B41" s="142" t="s">
        <v>158</v>
      </c>
      <c r="C41" s="143"/>
      <c r="D41" s="116" t="s">
        <v>121</v>
      </c>
      <c r="E41" s="23" t="s">
        <v>122</v>
      </c>
      <c r="F41" s="97" t="s">
        <v>123</v>
      </c>
      <c r="G41" s="20">
        <v>180</v>
      </c>
      <c r="H41" s="102">
        <v>9.6</v>
      </c>
      <c r="I41" s="19" t="s">
        <v>46</v>
      </c>
      <c r="J41" s="19">
        <v>31500</v>
      </c>
      <c r="K41" s="19">
        <v>0</v>
      </c>
      <c r="L41" s="19"/>
      <c r="M41" s="22" t="s">
        <v>117</v>
      </c>
      <c r="N41" s="21" t="s">
        <v>124</v>
      </c>
      <c r="Q41" s="4"/>
      <c r="R41" s="4"/>
    </row>
    <row r="42" spans="1:18" ht="81" customHeight="1">
      <c r="A42" s="104" t="s">
        <v>147</v>
      </c>
      <c r="B42" s="142" t="s">
        <v>155</v>
      </c>
      <c r="C42" s="143"/>
      <c r="D42" s="116" t="s">
        <v>148</v>
      </c>
      <c r="E42" s="132" t="s">
        <v>160</v>
      </c>
      <c r="F42" s="97" t="s">
        <v>173</v>
      </c>
      <c r="G42" s="20">
        <v>190</v>
      </c>
      <c r="H42" s="102">
        <v>8.6</v>
      </c>
      <c r="I42" s="19" t="s">
        <v>45</v>
      </c>
      <c r="J42" s="19">
        <v>29700</v>
      </c>
      <c r="K42" s="19">
        <v>0</v>
      </c>
      <c r="L42" s="19"/>
      <c r="M42" s="22" t="s">
        <v>133</v>
      </c>
      <c r="N42" s="21" t="s">
        <v>149</v>
      </c>
      <c r="Q42" s="4"/>
      <c r="R42" s="4"/>
    </row>
    <row r="43" spans="1:18" ht="81" customHeight="1">
      <c r="A43" s="104" t="s">
        <v>266</v>
      </c>
      <c r="B43" s="142" t="s">
        <v>271</v>
      </c>
      <c r="C43" s="143"/>
      <c r="D43" s="116" t="s">
        <v>267</v>
      </c>
      <c r="E43" s="132" t="s">
        <v>268</v>
      </c>
      <c r="F43" s="97" t="s">
        <v>293</v>
      </c>
      <c r="G43" s="20">
        <v>239</v>
      </c>
      <c r="H43" s="102">
        <v>10</v>
      </c>
      <c r="I43" s="19" t="s">
        <v>292</v>
      </c>
      <c r="J43" s="19">
        <v>416</v>
      </c>
      <c r="K43" s="19">
        <v>314</v>
      </c>
      <c r="L43" s="19"/>
      <c r="M43" s="22" t="s">
        <v>250</v>
      </c>
      <c r="N43" s="21" t="s">
        <v>269</v>
      </c>
      <c r="Q43" s="4"/>
      <c r="R43" s="4"/>
    </row>
    <row r="44" spans="1:18" ht="81" customHeight="1">
      <c r="A44" s="104" t="s">
        <v>139</v>
      </c>
      <c r="B44" s="142" t="s">
        <v>156</v>
      </c>
      <c r="C44" s="143"/>
      <c r="D44" s="116" t="s">
        <v>140</v>
      </c>
      <c r="E44" s="23" t="s">
        <v>122</v>
      </c>
      <c r="F44" s="97" t="s">
        <v>141</v>
      </c>
      <c r="G44" s="20">
        <v>183</v>
      </c>
      <c r="H44" s="102">
        <v>11.35</v>
      </c>
      <c r="I44" s="19" t="s">
        <v>46</v>
      </c>
      <c r="J44" s="19">
        <v>17045</v>
      </c>
      <c r="K44" s="19">
        <v>0</v>
      </c>
      <c r="L44" s="19"/>
      <c r="M44" s="22" t="s">
        <v>133</v>
      </c>
      <c r="N44" s="21" t="s">
        <v>142</v>
      </c>
      <c r="Q44" s="4"/>
      <c r="R44" s="4"/>
    </row>
    <row r="45" spans="1:18" ht="81" customHeight="1">
      <c r="A45" s="104" t="s">
        <v>262</v>
      </c>
      <c r="B45" s="142" t="s">
        <v>270</v>
      </c>
      <c r="C45" s="143"/>
      <c r="D45" s="116" t="s">
        <v>263</v>
      </c>
      <c r="E45" s="23" t="s">
        <v>264</v>
      </c>
      <c r="F45" s="97" t="s">
        <v>141</v>
      </c>
      <c r="G45" s="20">
        <v>240</v>
      </c>
      <c r="H45" s="102">
        <v>9.8000000000000007</v>
      </c>
      <c r="I45" s="19" t="s">
        <v>292</v>
      </c>
      <c r="J45" s="19">
        <v>193</v>
      </c>
      <c r="K45" s="19">
        <v>265</v>
      </c>
      <c r="L45" s="19"/>
      <c r="M45" s="22" t="s">
        <v>250</v>
      </c>
      <c r="N45" s="21" t="s">
        <v>265</v>
      </c>
      <c r="Q45" s="4"/>
      <c r="R45" s="4"/>
    </row>
    <row r="46" spans="1:18" ht="81" customHeight="1">
      <c r="A46" s="104" t="s">
        <v>162</v>
      </c>
      <c r="B46" s="142" t="s">
        <v>228</v>
      </c>
      <c r="C46" s="143"/>
      <c r="D46" s="116" t="s">
        <v>163</v>
      </c>
      <c r="E46" s="132" t="s">
        <v>164</v>
      </c>
      <c r="F46" s="97" t="s">
        <v>165</v>
      </c>
      <c r="G46" s="20">
        <v>190</v>
      </c>
      <c r="H46" s="102">
        <v>9.5</v>
      </c>
      <c r="I46" s="19" t="s">
        <v>166</v>
      </c>
      <c r="J46" s="19">
        <v>23283</v>
      </c>
      <c r="K46" s="19">
        <v>0</v>
      </c>
      <c r="L46" s="19"/>
      <c r="M46" s="22" t="s">
        <v>154</v>
      </c>
      <c r="N46" s="21" t="s">
        <v>167</v>
      </c>
      <c r="Q46" s="4"/>
      <c r="R46" s="4"/>
    </row>
    <row r="47" spans="1:18" ht="81" customHeight="1">
      <c r="A47" s="104" t="s">
        <v>235</v>
      </c>
      <c r="B47" s="142" t="s">
        <v>239</v>
      </c>
      <c r="C47" s="143"/>
      <c r="D47" s="116" t="s">
        <v>236</v>
      </c>
      <c r="E47" s="23" t="s">
        <v>237</v>
      </c>
      <c r="F47" s="97" t="s">
        <v>367</v>
      </c>
      <c r="G47" s="20">
        <v>190</v>
      </c>
      <c r="H47" s="102">
        <v>9</v>
      </c>
      <c r="I47" s="19" t="s">
        <v>46</v>
      </c>
      <c r="J47" s="19">
        <v>18012</v>
      </c>
      <c r="K47" s="19">
        <v>0</v>
      </c>
      <c r="L47" s="19"/>
      <c r="M47" s="22" t="s">
        <v>198</v>
      </c>
      <c r="N47" s="21" t="s">
        <v>167</v>
      </c>
      <c r="Q47" s="4"/>
      <c r="R47" s="4"/>
    </row>
    <row r="48" spans="1:18" ht="81" customHeight="1">
      <c r="A48" s="104" t="s">
        <v>210</v>
      </c>
      <c r="B48" s="142" t="s">
        <v>260</v>
      </c>
      <c r="C48" s="143"/>
      <c r="D48" s="116" t="s">
        <v>211</v>
      </c>
      <c r="E48" s="23" t="s">
        <v>212</v>
      </c>
      <c r="F48" s="97" t="s">
        <v>213</v>
      </c>
      <c r="G48" s="20">
        <v>200</v>
      </c>
      <c r="H48" s="102">
        <v>10</v>
      </c>
      <c r="I48" s="19" t="s">
        <v>59</v>
      </c>
      <c r="J48" s="19">
        <v>18405.5</v>
      </c>
      <c r="K48" s="19">
        <v>0</v>
      </c>
      <c r="L48" s="19"/>
      <c r="M48" s="22" t="s">
        <v>198</v>
      </c>
      <c r="N48" s="21" t="s">
        <v>55</v>
      </c>
      <c r="Q48" s="4"/>
      <c r="R48" s="4"/>
    </row>
    <row r="49" spans="1:462" ht="84.75" customHeight="1">
      <c r="A49" s="104" t="s">
        <v>336</v>
      </c>
      <c r="B49" s="142" t="s">
        <v>358</v>
      </c>
      <c r="C49" s="143"/>
      <c r="D49" s="116" t="s">
        <v>337</v>
      </c>
      <c r="E49" s="23" t="s">
        <v>338</v>
      </c>
      <c r="F49" s="97" t="s">
        <v>213</v>
      </c>
      <c r="G49" s="20">
        <v>200</v>
      </c>
      <c r="H49" s="102">
        <v>9.1</v>
      </c>
      <c r="I49" s="19" t="s">
        <v>42</v>
      </c>
      <c r="J49" s="19">
        <v>500</v>
      </c>
      <c r="K49" s="19">
        <v>0</v>
      </c>
      <c r="L49" s="19"/>
      <c r="M49" s="22" t="s">
        <v>339</v>
      </c>
      <c r="N49" s="21" t="s">
        <v>61</v>
      </c>
      <c r="Q49" s="4"/>
      <c r="R49" s="4"/>
    </row>
    <row r="50" spans="1:462" ht="84.75" customHeight="1">
      <c r="A50" s="104" t="s">
        <v>343</v>
      </c>
      <c r="B50" s="142" t="s">
        <v>359</v>
      </c>
      <c r="C50" s="143"/>
      <c r="D50" s="116" t="s">
        <v>344</v>
      </c>
      <c r="E50" s="23" t="s">
        <v>345</v>
      </c>
      <c r="F50" s="97" t="s">
        <v>213</v>
      </c>
      <c r="G50" s="20">
        <v>200</v>
      </c>
      <c r="H50" s="102">
        <v>9</v>
      </c>
      <c r="I50" s="19" t="s">
        <v>42</v>
      </c>
      <c r="J50" s="19">
        <v>400</v>
      </c>
      <c r="K50" s="19">
        <v>0</v>
      </c>
      <c r="L50" s="19"/>
      <c r="M50" s="22" t="s">
        <v>339</v>
      </c>
      <c r="N50" s="21" t="s">
        <v>61</v>
      </c>
      <c r="Q50" s="4"/>
      <c r="R50" s="4"/>
    </row>
    <row r="51" spans="1:462" ht="81" customHeight="1">
      <c r="A51" s="104" t="s">
        <v>130</v>
      </c>
      <c r="B51" s="142" t="s">
        <v>157</v>
      </c>
      <c r="C51" s="143"/>
      <c r="D51" s="116" t="s">
        <v>131</v>
      </c>
      <c r="E51" s="23" t="s">
        <v>132</v>
      </c>
      <c r="F51" s="97" t="s">
        <v>238</v>
      </c>
      <c r="G51" s="20">
        <v>198</v>
      </c>
      <c r="H51" s="102">
        <v>9.6999999999999993</v>
      </c>
      <c r="I51" s="19" t="s">
        <v>45</v>
      </c>
      <c r="J51" s="19">
        <v>39443</v>
      </c>
      <c r="K51" s="19">
        <v>0</v>
      </c>
      <c r="L51" s="19"/>
      <c r="M51" s="22" t="s">
        <v>117</v>
      </c>
      <c r="N51" s="21" t="s">
        <v>54</v>
      </c>
      <c r="Q51" s="4"/>
      <c r="R51" s="4"/>
    </row>
    <row r="52" spans="1:462" ht="81" customHeight="1">
      <c r="A52" s="104" t="s">
        <v>326</v>
      </c>
      <c r="B52" s="142" t="s">
        <v>331</v>
      </c>
      <c r="C52" s="143"/>
      <c r="D52" s="116" t="s">
        <v>327</v>
      </c>
      <c r="E52" s="23" t="s">
        <v>328</v>
      </c>
      <c r="F52" s="97" t="s">
        <v>318</v>
      </c>
      <c r="G52" s="20">
        <v>200</v>
      </c>
      <c r="H52" s="102">
        <v>10</v>
      </c>
      <c r="I52" s="19" t="s">
        <v>329</v>
      </c>
      <c r="J52" s="19">
        <v>31570</v>
      </c>
      <c r="K52" s="19">
        <v>0</v>
      </c>
      <c r="L52" s="19"/>
      <c r="M52" s="22" t="s">
        <v>299</v>
      </c>
      <c r="N52" s="21" t="s">
        <v>330</v>
      </c>
      <c r="Q52" s="4"/>
      <c r="R52" s="4"/>
    </row>
    <row r="53" spans="1:462" ht="81" customHeight="1">
      <c r="A53" s="104" t="s">
        <v>315</v>
      </c>
      <c r="B53" s="142" t="s">
        <v>357</v>
      </c>
      <c r="C53" s="143"/>
      <c r="D53" s="116" t="s">
        <v>316</v>
      </c>
      <c r="E53" s="23" t="s">
        <v>317</v>
      </c>
      <c r="F53" s="97" t="s">
        <v>318</v>
      </c>
      <c r="G53" s="20">
        <v>229</v>
      </c>
      <c r="H53" s="102">
        <v>10</v>
      </c>
      <c r="I53" s="19" t="s">
        <v>43</v>
      </c>
      <c r="J53" s="19">
        <v>45000</v>
      </c>
      <c r="K53" s="19">
        <v>0</v>
      </c>
      <c r="L53" s="19"/>
      <c r="M53" s="22" t="s">
        <v>299</v>
      </c>
      <c r="N53" s="21" t="s">
        <v>319</v>
      </c>
      <c r="Q53" s="4"/>
      <c r="R53" s="4"/>
    </row>
    <row r="54" spans="1:462" ht="84.75" customHeight="1">
      <c r="A54" s="104" t="s">
        <v>371</v>
      </c>
      <c r="B54" s="142" t="s">
        <v>375</v>
      </c>
      <c r="C54" s="143"/>
      <c r="D54" s="116" t="s">
        <v>372</v>
      </c>
      <c r="E54" s="23" t="s">
        <v>373</v>
      </c>
      <c r="F54" s="97" t="s">
        <v>353</v>
      </c>
      <c r="G54" s="20">
        <v>186</v>
      </c>
      <c r="H54" s="102">
        <v>10</v>
      </c>
      <c r="I54" s="19" t="s">
        <v>374</v>
      </c>
      <c r="J54" s="19">
        <v>564</v>
      </c>
      <c r="K54" s="19">
        <v>0</v>
      </c>
      <c r="L54" s="19"/>
      <c r="M54" s="22" t="s">
        <v>339</v>
      </c>
      <c r="N54" s="21" t="s">
        <v>61</v>
      </c>
      <c r="Q54" s="4"/>
      <c r="R54" s="4"/>
    </row>
    <row r="55" spans="1:462" s="18" customFormat="1" ht="77.25" customHeight="1">
      <c r="A55" s="25" t="s">
        <v>35</v>
      </c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/>
      <c r="IA55" s="34"/>
      <c r="IB55" s="34"/>
      <c r="IC55" s="34"/>
      <c r="ID55" s="34"/>
      <c r="IE55" s="34"/>
      <c r="IF55" s="34"/>
      <c r="IG55" s="34"/>
      <c r="IH55" s="34"/>
      <c r="II55" s="34"/>
      <c r="IJ55" s="34"/>
      <c r="IK55" s="34"/>
      <c r="IL55" s="34"/>
      <c r="IM55" s="34"/>
      <c r="IN55" s="34"/>
      <c r="IO55" s="34"/>
      <c r="IP55" s="34"/>
      <c r="IQ55" s="34"/>
      <c r="IR55" s="34"/>
      <c r="IS55" s="86"/>
      <c r="IT55" s="86"/>
      <c r="IU55" s="86"/>
      <c r="IV55" s="86"/>
      <c r="IW55" s="86"/>
      <c r="IX55" s="86"/>
      <c r="IY55" s="86"/>
      <c r="IZ55" s="86"/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6"/>
      <c r="JO55" s="86"/>
      <c r="JP55" s="86"/>
      <c r="JQ55" s="86"/>
      <c r="JR55" s="86"/>
      <c r="JS55" s="86"/>
      <c r="JT55" s="86"/>
      <c r="JU55" s="86"/>
      <c r="JV55" s="86"/>
      <c r="JW55" s="86"/>
      <c r="JX55" s="86"/>
      <c r="JY55" s="86"/>
      <c r="JZ55" s="86"/>
      <c r="KA55" s="86"/>
      <c r="KB55" s="86"/>
      <c r="KC55" s="86"/>
      <c r="KD55" s="86"/>
      <c r="KE55" s="86"/>
      <c r="KF55" s="86"/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6"/>
      <c r="KU55" s="86"/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6"/>
      <c r="LJ55" s="86"/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6"/>
      <c r="LY55" s="86"/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6"/>
      <c r="MN55" s="86"/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6"/>
      <c r="NC55" s="86"/>
      <c r="ND55" s="86"/>
      <c r="NE55" s="86"/>
      <c r="NF55" s="86"/>
      <c r="NG55" s="86"/>
      <c r="NH55" s="86"/>
      <c r="NI55" s="86"/>
      <c r="NJ55" s="86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6"/>
      <c r="NY55" s="86"/>
      <c r="NZ55" s="86"/>
      <c r="OA55" s="86"/>
      <c r="OB55" s="86"/>
      <c r="OC55" s="86"/>
      <c r="OD55" s="86"/>
      <c r="OE55" s="86"/>
      <c r="OF55" s="86"/>
      <c r="OG55" s="86"/>
      <c r="OH55" s="86"/>
      <c r="OI55" s="86"/>
      <c r="OJ55" s="86"/>
      <c r="OK55" s="86"/>
      <c r="OL55" s="86"/>
      <c r="OM55" s="86"/>
      <c r="ON55" s="86"/>
      <c r="OO55" s="86"/>
      <c r="OP55" s="86"/>
      <c r="OQ55" s="86"/>
      <c r="OR55" s="86"/>
      <c r="OS55" s="86"/>
      <c r="OT55" s="86"/>
      <c r="OU55" s="86"/>
      <c r="OV55" s="86"/>
      <c r="OW55" s="86"/>
      <c r="OX55" s="86"/>
      <c r="OY55" s="86"/>
      <c r="OZ55" s="86"/>
      <c r="PA55" s="86"/>
      <c r="PB55" s="86"/>
      <c r="PC55" s="86"/>
      <c r="PD55" s="86"/>
      <c r="PE55" s="86"/>
      <c r="PF55" s="86"/>
      <c r="PG55" s="86"/>
      <c r="PH55" s="86"/>
      <c r="PI55" s="86"/>
      <c r="PJ55" s="86"/>
      <c r="PK55" s="86"/>
      <c r="PL55" s="86"/>
      <c r="PM55" s="86"/>
      <c r="PN55" s="86"/>
      <c r="PO55" s="86"/>
      <c r="PP55" s="86"/>
      <c r="PQ55" s="86"/>
      <c r="PR55" s="86"/>
      <c r="PS55" s="86"/>
      <c r="PT55" s="86"/>
      <c r="PU55" s="86"/>
      <c r="PV55" s="86"/>
      <c r="PW55" s="86"/>
      <c r="PX55" s="86"/>
      <c r="PY55" s="86"/>
      <c r="PZ55" s="86"/>
      <c r="QA55" s="86"/>
      <c r="QB55" s="86"/>
      <c r="QC55" s="86"/>
      <c r="QD55" s="86"/>
      <c r="QE55" s="86"/>
      <c r="QF55" s="86"/>
      <c r="QG55" s="86"/>
      <c r="QH55" s="86"/>
      <c r="QI55" s="86"/>
      <c r="QJ55" s="86"/>
      <c r="QK55" s="86"/>
      <c r="QL55" s="86"/>
      <c r="QM55" s="86"/>
      <c r="QN55" s="86"/>
      <c r="QO55" s="86"/>
      <c r="QP55" s="86"/>
      <c r="QQ55" s="86"/>
      <c r="QR55" s="86"/>
      <c r="QS55" s="86"/>
      <c r="QT55" s="86"/>
    </row>
    <row r="56" spans="1:462" ht="81" customHeight="1">
      <c r="A56" s="26" t="s">
        <v>20</v>
      </c>
      <c r="B56" s="27" t="s">
        <v>21</v>
      </c>
      <c r="C56" s="28"/>
      <c r="D56" s="29" t="s">
        <v>15</v>
      </c>
      <c r="E56" s="30" t="s">
        <v>38</v>
      </c>
      <c r="F56" s="29" t="s">
        <v>16</v>
      </c>
      <c r="G56" s="29" t="s">
        <v>22</v>
      </c>
      <c r="H56" s="29" t="s">
        <v>7</v>
      </c>
      <c r="I56" s="29" t="s">
        <v>17</v>
      </c>
      <c r="J56" s="29" t="s">
        <v>23</v>
      </c>
      <c r="K56" s="29" t="s">
        <v>24</v>
      </c>
      <c r="L56" s="31"/>
      <c r="M56" s="32" t="s">
        <v>12</v>
      </c>
      <c r="N56" s="33" t="s">
        <v>13</v>
      </c>
      <c r="Q56" s="4"/>
      <c r="R56" s="4"/>
    </row>
    <row r="57" spans="1:462" ht="81" customHeight="1">
      <c r="A57" s="104" t="s">
        <v>125</v>
      </c>
      <c r="B57" s="142" t="s">
        <v>146</v>
      </c>
      <c r="C57" s="143"/>
      <c r="D57" s="23" t="s">
        <v>126</v>
      </c>
      <c r="E57" s="23" t="s">
        <v>127</v>
      </c>
      <c r="F57" s="97" t="s">
        <v>128</v>
      </c>
      <c r="G57" s="20">
        <v>129</v>
      </c>
      <c r="H57" s="102">
        <v>6.7</v>
      </c>
      <c r="I57" s="19" t="s">
        <v>45</v>
      </c>
      <c r="J57" s="19">
        <v>3894</v>
      </c>
      <c r="K57" s="19">
        <v>0</v>
      </c>
      <c r="L57" s="19"/>
      <c r="M57" s="22" t="s">
        <v>117</v>
      </c>
      <c r="N57" s="21" t="s">
        <v>129</v>
      </c>
      <c r="Q57" s="4"/>
      <c r="R57" s="4"/>
    </row>
    <row r="58" spans="1:462" ht="81" customHeight="1">
      <c r="A58" s="104" t="s">
        <v>272</v>
      </c>
      <c r="B58" s="142" t="s">
        <v>332</v>
      </c>
      <c r="C58" s="143"/>
      <c r="D58" s="23" t="s">
        <v>273</v>
      </c>
      <c r="E58" s="23" t="s">
        <v>274</v>
      </c>
      <c r="F58" s="97" t="s">
        <v>128</v>
      </c>
      <c r="G58" s="20">
        <v>245</v>
      </c>
      <c r="H58" s="102">
        <v>13.9</v>
      </c>
      <c r="I58" s="19" t="s">
        <v>205</v>
      </c>
      <c r="J58" s="19">
        <v>85000</v>
      </c>
      <c r="K58" s="19">
        <v>0</v>
      </c>
      <c r="L58" s="19"/>
      <c r="M58" s="22" t="s">
        <v>276</v>
      </c>
      <c r="N58" s="21" t="s">
        <v>277</v>
      </c>
      <c r="Q58" s="4"/>
      <c r="R58" s="4"/>
    </row>
    <row r="59" spans="1:462" ht="81" customHeight="1">
      <c r="A59" s="104" t="s">
        <v>246</v>
      </c>
      <c r="B59" s="142" t="s">
        <v>247</v>
      </c>
      <c r="C59" s="143"/>
      <c r="D59" s="23" t="s">
        <v>248</v>
      </c>
      <c r="E59" s="23">
        <v>2301</v>
      </c>
      <c r="F59" s="97" t="s">
        <v>368</v>
      </c>
      <c r="G59" s="20">
        <v>183</v>
      </c>
      <c r="H59" s="102">
        <v>12</v>
      </c>
      <c r="I59" s="19" t="s">
        <v>249</v>
      </c>
      <c r="J59" s="19">
        <v>25000</v>
      </c>
      <c r="K59" s="19">
        <v>0</v>
      </c>
      <c r="L59" s="19"/>
      <c r="M59" s="22" t="s">
        <v>250</v>
      </c>
      <c r="N59" s="21" t="s">
        <v>251</v>
      </c>
      <c r="Q59" s="4"/>
      <c r="R59" s="4"/>
    </row>
    <row r="60" spans="1:462" ht="81" customHeight="1">
      <c r="A60" s="104" t="s">
        <v>400</v>
      </c>
      <c r="B60" s="163" t="s">
        <v>401</v>
      </c>
      <c r="C60" s="164"/>
      <c r="D60" s="23" t="str">
        <f>'[1]KPA APPOINTMENT LTR'!$R$9</f>
        <v>V7OZ3</v>
      </c>
      <c r="E60" s="23">
        <v>190</v>
      </c>
      <c r="F60" s="97" t="s">
        <v>141</v>
      </c>
      <c r="G60" s="20">
        <v>183</v>
      </c>
      <c r="H60" s="102">
        <v>10.6</v>
      </c>
      <c r="I60" s="19" t="s">
        <v>205</v>
      </c>
      <c r="J60" s="19">
        <v>30000</v>
      </c>
      <c r="K60" s="19">
        <v>0</v>
      </c>
      <c r="L60" s="19"/>
      <c r="M60" s="22" t="s">
        <v>395</v>
      </c>
      <c r="N60" s="21" t="s">
        <v>402</v>
      </c>
      <c r="Q60" s="4"/>
      <c r="R60" s="4"/>
    </row>
    <row r="61" spans="1:462" s="46" customFormat="1" ht="89.25" customHeight="1">
      <c r="A61" s="35" t="s">
        <v>25</v>
      </c>
      <c r="B61" s="36"/>
      <c r="C61" s="37"/>
      <c r="D61" s="3"/>
      <c r="E61" s="38" t="s">
        <v>26</v>
      </c>
      <c r="F61" s="7"/>
      <c r="G61" s="39"/>
      <c r="H61" s="7"/>
      <c r="I61" s="7"/>
      <c r="J61" s="40"/>
      <c r="K61" s="7"/>
      <c r="L61" s="8"/>
      <c r="M61" s="8"/>
      <c r="N61" s="41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5"/>
      <c r="IG61" s="45"/>
      <c r="IH61" s="45"/>
      <c r="II61" s="45"/>
      <c r="IJ61" s="45"/>
      <c r="IK61" s="45"/>
      <c r="IL61" s="45"/>
      <c r="IM61" s="45"/>
      <c r="IN61" s="45"/>
      <c r="IO61" s="45"/>
      <c r="IP61" s="45"/>
      <c r="IQ61" s="45"/>
      <c r="IR61" s="45"/>
      <c r="IS61" s="45"/>
      <c r="IT61" s="45"/>
      <c r="IU61" s="45"/>
      <c r="IV61" s="45"/>
      <c r="IW61" s="45"/>
      <c r="IX61" s="45"/>
      <c r="IY61" s="45"/>
      <c r="IZ61" s="45"/>
      <c r="JA61" s="45"/>
      <c r="JB61" s="45"/>
      <c r="JC61" s="45"/>
      <c r="JD61" s="45"/>
      <c r="JE61" s="45"/>
      <c r="JF61" s="45"/>
      <c r="JG61" s="45"/>
      <c r="JH61" s="45"/>
      <c r="JI61" s="45"/>
      <c r="JJ61" s="45"/>
      <c r="JK61" s="45"/>
      <c r="JL61" s="45"/>
      <c r="JM61" s="45"/>
      <c r="JN61" s="45"/>
      <c r="JO61" s="45"/>
      <c r="JP61" s="45"/>
      <c r="JQ61" s="45"/>
      <c r="JR61" s="45"/>
      <c r="JS61" s="45"/>
      <c r="JT61" s="45"/>
      <c r="JU61" s="45"/>
      <c r="JV61" s="45"/>
      <c r="JW61" s="45"/>
      <c r="JX61" s="45"/>
      <c r="JY61" s="45"/>
      <c r="JZ61" s="45"/>
      <c r="KA61" s="45"/>
      <c r="KB61" s="45"/>
      <c r="KC61" s="45"/>
      <c r="KD61" s="45"/>
      <c r="KE61" s="45"/>
      <c r="KF61" s="45"/>
      <c r="KG61" s="45"/>
      <c r="KH61" s="45"/>
      <c r="KI61" s="45"/>
      <c r="KJ61" s="45"/>
      <c r="KK61" s="45"/>
      <c r="KL61" s="45"/>
      <c r="KM61" s="45"/>
      <c r="KN61" s="45"/>
      <c r="KO61" s="45"/>
      <c r="KP61" s="45"/>
      <c r="KQ61" s="45"/>
      <c r="KR61" s="45"/>
      <c r="KS61" s="45"/>
      <c r="KT61" s="45"/>
      <c r="KU61" s="45"/>
      <c r="KV61" s="45"/>
      <c r="KW61" s="45"/>
      <c r="KX61" s="45"/>
      <c r="KY61" s="45"/>
      <c r="KZ61" s="45"/>
      <c r="LA61" s="45"/>
      <c r="LB61" s="45"/>
      <c r="LC61" s="45"/>
      <c r="LD61" s="45"/>
      <c r="LE61" s="45"/>
      <c r="LF61" s="45"/>
      <c r="LG61" s="45"/>
      <c r="LH61" s="45"/>
      <c r="LI61" s="45"/>
      <c r="LJ61" s="45"/>
      <c r="LK61" s="45"/>
      <c r="LL61" s="45"/>
      <c r="LM61" s="45"/>
      <c r="LN61" s="45"/>
      <c r="LO61" s="45"/>
      <c r="LP61" s="45"/>
      <c r="LQ61" s="45"/>
      <c r="LR61" s="45"/>
      <c r="LS61" s="45"/>
      <c r="LT61" s="45"/>
      <c r="LU61" s="45"/>
      <c r="LV61" s="45"/>
      <c r="LW61" s="45"/>
      <c r="LX61" s="45"/>
      <c r="LY61" s="45"/>
      <c r="LZ61" s="45"/>
      <c r="MA61" s="45"/>
      <c r="MB61" s="45"/>
      <c r="MC61" s="45"/>
      <c r="MD61" s="45"/>
      <c r="ME61" s="45"/>
      <c r="MF61" s="45"/>
      <c r="MG61" s="45"/>
      <c r="MH61" s="45"/>
      <c r="MI61" s="45"/>
      <c r="MJ61" s="45"/>
      <c r="MK61" s="45"/>
      <c r="ML61" s="45"/>
      <c r="MM61" s="45"/>
      <c r="MN61" s="45"/>
      <c r="MO61" s="45"/>
      <c r="MP61" s="45"/>
      <c r="MQ61" s="45"/>
      <c r="MR61" s="45"/>
      <c r="MS61" s="45"/>
      <c r="MT61" s="45"/>
      <c r="MU61" s="45"/>
      <c r="MV61" s="45"/>
      <c r="MW61" s="45"/>
      <c r="MX61" s="45"/>
      <c r="MY61" s="45"/>
      <c r="MZ61" s="45"/>
      <c r="NA61" s="45"/>
      <c r="NB61" s="45"/>
      <c r="NC61" s="45"/>
      <c r="ND61" s="45"/>
      <c r="NE61" s="45"/>
      <c r="NF61" s="45"/>
      <c r="NG61" s="45"/>
      <c r="NH61" s="45"/>
      <c r="NI61" s="45"/>
      <c r="NJ61" s="45"/>
      <c r="NK61" s="45"/>
      <c r="NL61" s="45"/>
      <c r="NM61" s="45"/>
      <c r="NN61" s="45"/>
      <c r="NO61" s="45"/>
      <c r="NP61" s="45"/>
      <c r="NQ61" s="45"/>
      <c r="NR61" s="45"/>
      <c r="NS61" s="45"/>
      <c r="NT61" s="45"/>
      <c r="NU61" s="45"/>
      <c r="NV61" s="45"/>
      <c r="NW61" s="45"/>
      <c r="NX61" s="45"/>
      <c r="NY61" s="45"/>
      <c r="NZ61" s="45"/>
      <c r="OA61" s="45"/>
      <c r="OB61" s="45"/>
      <c r="OC61" s="45"/>
      <c r="OD61" s="45"/>
      <c r="OE61" s="45"/>
      <c r="OF61" s="45"/>
      <c r="OG61" s="45"/>
      <c r="OH61" s="45"/>
      <c r="OI61" s="45"/>
      <c r="OJ61" s="45"/>
      <c r="OK61" s="45"/>
      <c r="OL61" s="45"/>
      <c r="OM61" s="45"/>
      <c r="ON61" s="45"/>
      <c r="OO61" s="45"/>
      <c r="OP61" s="45"/>
      <c r="OQ61" s="45"/>
      <c r="OR61" s="45"/>
      <c r="OS61" s="45"/>
      <c r="OT61" s="45"/>
      <c r="OU61" s="45"/>
      <c r="OV61" s="45"/>
      <c r="OW61" s="45"/>
      <c r="OX61" s="45"/>
      <c r="OY61" s="45"/>
      <c r="OZ61" s="45"/>
      <c r="PA61" s="45"/>
      <c r="PB61" s="45"/>
      <c r="PC61" s="45"/>
      <c r="PD61" s="45"/>
      <c r="PE61" s="45"/>
      <c r="PF61" s="45"/>
      <c r="PG61" s="45"/>
      <c r="PH61" s="45"/>
      <c r="PI61" s="45"/>
      <c r="PJ61" s="45"/>
      <c r="PK61" s="45"/>
      <c r="PL61" s="45"/>
      <c r="PM61" s="45"/>
      <c r="PN61" s="45"/>
      <c r="PO61" s="45"/>
      <c r="PP61" s="45"/>
      <c r="PQ61" s="45"/>
      <c r="PR61" s="45"/>
      <c r="PS61" s="45"/>
      <c r="PT61" s="45"/>
      <c r="PU61" s="45"/>
      <c r="PV61" s="45"/>
      <c r="PW61" s="45"/>
      <c r="PX61" s="45"/>
      <c r="PY61" s="45"/>
      <c r="PZ61" s="45"/>
      <c r="QA61" s="45"/>
      <c r="QB61" s="45"/>
      <c r="QC61" s="45"/>
      <c r="QD61" s="45"/>
      <c r="QE61" s="45"/>
      <c r="QF61" s="45"/>
      <c r="QG61" s="45"/>
      <c r="QH61" s="45"/>
      <c r="QI61" s="45"/>
      <c r="QJ61" s="45"/>
      <c r="QK61" s="45"/>
      <c r="QL61" s="45"/>
      <c r="QM61" s="45"/>
      <c r="QN61" s="45"/>
      <c r="QO61" s="45"/>
      <c r="QP61" s="45"/>
      <c r="QQ61" s="45"/>
      <c r="QR61" s="45"/>
      <c r="QS61" s="45"/>
      <c r="QT61" s="45"/>
    </row>
    <row r="62" spans="1:462" s="46" customFormat="1" ht="93" customHeight="1">
      <c r="A62" s="33" t="s">
        <v>27</v>
      </c>
      <c r="B62" s="42" t="s">
        <v>21</v>
      </c>
      <c r="C62" s="43"/>
      <c r="D62" s="29" t="s">
        <v>15</v>
      </c>
      <c r="E62" s="30" t="s">
        <v>38</v>
      </c>
      <c r="F62" s="29" t="s">
        <v>16</v>
      </c>
      <c r="G62" s="29" t="s">
        <v>22</v>
      </c>
      <c r="H62" s="29" t="s">
        <v>7</v>
      </c>
      <c r="I62" s="29" t="s">
        <v>17</v>
      </c>
      <c r="J62" s="29" t="s">
        <v>23</v>
      </c>
      <c r="K62" s="29" t="s">
        <v>24</v>
      </c>
      <c r="L62" s="15" t="s">
        <v>18</v>
      </c>
      <c r="M62" s="44" t="s">
        <v>12</v>
      </c>
      <c r="N62" s="15" t="s">
        <v>13</v>
      </c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</row>
    <row r="63" spans="1:462" s="46" customFormat="1" ht="89.25" customHeight="1">
      <c r="A63" s="8" t="s">
        <v>151</v>
      </c>
      <c r="B63" s="142" t="s">
        <v>159</v>
      </c>
      <c r="C63" s="143"/>
      <c r="D63" s="23" t="s">
        <v>152</v>
      </c>
      <c r="E63" s="23" t="s">
        <v>189</v>
      </c>
      <c r="F63" s="128" t="s">
        <v>391</v>
      </c>
      <c r="G63" s="20">
        <v>70</v>
      </c>
      <c r="H63" s="102">
        <v>3.5</v>
      </c>
      <c r="I63" s="19" t="s">
        <v>150</v>
      </c>
      <c r="J63" s="19">
        <v>12</v>
      </c>
      <c r="K63" s="19">
        <v>40</v>
      </c>
      <c r="L63" s="19"/>
      <c r="M63" s="22" t="s">
        <v>133</v>
      </c>
      <c r="N63" s="21" t="s">
        <v>153</v>
      </c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</row>
    <row r="64" spans="1:462" s="101" customFormat="1" ht="81" customHeight="1">
      <c r="A64" s="109" t="s">
        <v>229</v>
      </c>
      <c r="B64" s="157" t="s">
        <v>258</v>
      </c>
      <c r="C64" s="158"/>
      <c r="D64" s="107" t="s">
        <v>230</v>
      </c>
      <c r="E64" s="103" t="s">
        <v>234</v>
      </c>
      <c r="F64" s="97" t="s">
        <v>392</v>
      </c>
      <c r="G64" s="100">
        <v>36</v>
      </c>
      <c r="H64" s="106">
        <v>5</v>
      </c>
      <c r="I64" s="105" t="s">
        <v>42</v>
      </c>
      <c r="J64" s="105">
        <v>0</v>
      </c>
      <c r="K64" s="105">
        <v>0</v>
      </c>
      <c r="L64" s="105"/>
      <c r="M64" s="108" t="s">
        <v>198</v>
      </c>
      <c r="N64" s="21" t="s">
        <v>231</v>
      </c>
    </row>
    <row r="65" spans="1:462" s="101" customFormat="1" ht="81" customHeight="1">
      <c r="A65" s="109" t="s">
        <v>232</v>
      </c>
      <c r="B65" s="157" t="s">
        <v>259</v>
      </c>
      <c r="C65" s="158"/>
      <c r="D65" s="107"/>
      <c r="E65" s="103" t="s">
        <v>234</v>
      </c>
      <c r="F65" s="97" t="s">
        <v>392</v>
      </c>
      <c r="G65" s="100">
        <v>111</v>
      </c>
      <c r="H65" s="106">
        <v>7</v>
      </c>
      <c r="I65" s="105" t="s">
        <v>42</v>
      </c>
      <c r="J65" s="105">
        <v>8000</v>
      </c>
      <c r="K65" s="105">
        <v>0</v>
      </c>
      <c r="L65" s="105"/>
      <c r="M65" s="108" t="s">
        <v>198</v>
      </c>
      <c r="N65" s="21" t="s">
        <v>233</v>
      </c>
    </row>
    <row r="66" spans="1:462" s="127" customFormat="1" ht="90" customHeight="1">
      <c r="A66" s="118" t="s">
        <v>242</v>
      </c>
      <c r="B66" s="159" t="s">
        <v>278</v>
      </c>
      <c r="C66" s="160"/>
      <c r="D66" s="119" t="s">
        <v>243</v>
      </c>
      <c r="E66" s="120" t="s">
        <v>244</v>
      </c>
      <c r="F66" s="97" t="s">
        <v>369</v>
      </c>
      <c r="G66" s="121">
        <v>41</v>
      </c>
      <c r="H66" s="122">
        <v>3.5</v>
      </c>
      <c r="I66" s="123" t="s">
        <v>150</v>
      </c>
      <c r="J66" s="123">
        <v>0</v>
      </c>
      <c r="K66" s="123">
        <v>500</v>
      </c>
      <c r="L66" s="123"/>
      <c r="M66" s="22" t="s">
        <v>198</v>
      </c>
      <c r="N66" s="125" t="s">
        <v>241</v>
      </c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6"/>
      <c r="BR66" s="126"/>
      <c r="BS66" s="126"/>
      <c r="BT66" s="126"/>
      <c r="BU66" s="126"/>
      <c r="BV66" s="126"/>
      <c r="BW66" s="126"/>
      <c r="BX66" s="126"/>
      <c r="BY66" s="126"/>
      <c r="BZ66" s="126"/>
      <c r="CA66" s="126"/>
      <c r="CB66" s="126"/>
      <c r="CC66" s="126"/>
      <c r="CD66" s="126"/>
      <c r="CE66" s="126"/>
      <c r="CF66" s="126"/>
      <c r="CG66" s="126"/>
      <c r="CH66" s="126"/>
      <c r="CI66" s="126"/>
      <c r="CJ66" s="126"/>
      <c r="CK66" s="126"/>
      <c r="CL66" s="126"/>
      <c r="CM66" s="126"/>
      <c r="CN66" s="126"/>
      <c r="CO66" s="126"/>
      <c r="CP66" s="126"/>
      <c r="CQ66" s="126"/>
      <c r="CR66" s="126"/>
      <c r="CS66" s="126"/>
      <c r="CT66" s="126"/>
      <c r="CU66" s="126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</row>
    <row r="67" spans="1:462" s="46" customFormat="1" ht="89.25" customHeight="1">
      <c r="A67" s="8" t="s">
        <v>56</v>
      </c>
      <c r="B67" s="142" t="s">
        <v>60</v>
      </c>
      <c r="C67" s="143"/>
      <c r="D67" s="23" t="s">
        <v>57</v>
      </c>
      <c r="E67" s="23" t="s">
        <v>50</v>
      </c>
      <c r="F67" s="97" t="s">
        <v>275</v>
      </c>
      <c r="G67" s="20">
        <v>17</v>
      </c>
      <c r="H67" s="102">
        <v>2.4</v>
      </c>
      <c r="I67" s="19" t="s">
        <v>51</v>
      </c>
      <c r="J67" s="19">
        <v>0</v>
      </c>
      <c r="K67" s="19">
        <v>66</v>
      </c>
      <c r="L67" s="19"/>
      <c r="M67" s="22" t="s">
        <v>58</v>
      </c>
      <c r="N67" s="21" t="s">
        <v>153</v>
      </c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</row>
    <row r="68" spans="1:462" s="127" customFormat="1" ht="90" customHeight="1">
      <c r="A68" s="118" t="s">
        <v>74</v>
      </c>
      <c r="B68" s="159" t="s">
        <v>84</v>
      </c>
      <c r="C68" s="160"/>
      <c r="D68" s="119" t="s">
        <v>75</v>
      </c>
      <c r="E68" s="120" t="s">
        <v>76</v>
      </c>
      <c r="F68" s="128" t="s">
        <v>370</v>
      </c>
      <c r="G68" s="121">
        <v>101</v>
      </c>
      <c r="H68" s="122">
        <v>7</v>
      </c>
      <c r="I68" s="123" t="s">
        <v>45</v>
      </c>
      <c r="J68" s="123">
        <v>44</v>
      </c>
      <c r="K68" s="123">
        <v>0</v>
      </c>
      <c r="L68" s="123"/>
      <c r="M68" s="124" t="s">
        <v>73</v>
      </c>
      <c r="N68" s="125" t="s">
        <v>77</v>
      </c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26"/>
      <c r="BR68" s="126"/>
      <c r="BS68" s="126"/>
      <c r="BT68" s="126"/>
      <c r="BU68" s="126"/>
      <c r="BV68" s="126"/>
      <c r="BW68" s="126"/>
      <c r="BX68" s="126"/>
      <c r="BY68" s="126"/>
      <c r="BZ68" s="126"/>
      <c r="CA68" s="126"/>
      <c r="CB68" s="126"/>
      <c r="CC68" s="126"/>
      <c r="CD68" s="126"/>
      <c r="CE68" s="126"/>
      <c r="CF68" s="126"/>
      <c r="CG68" s="126"/>
      <c r="CH68" s="126"/>
      <c r="CI68" s="126"/>
      <c r="CJ68" s="126"/>
      <c r="CK68" s="126"/>
      <c r="CL68" s="126"/>
      <c r="CM68" s="126"/>
      <c r="CN68" s="126"/>
      <c r="CO68" s="126"/>
      <c r="CP68" s="126"/>
      <c r="CQ68" s="126"/>
      <c r="CR68" s="126"/>
      <c r="CS68" s="126"/>
      <c r="CT68" s="126"/>
      <c r="CU68" s="126"/>
      <c r="CV68" s="126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</row>
    <row r="69" spans="1:462" s="46" customFormat="1" ht="89.25" customHeight="1">
      <c r="A69" s="8" t="s">
        <v>206</v>
      </c>
      <c r="B69" s="142" t="s">
        <v>240</v>
      </c>
      <c r="C69" s="143"/>
      <c r="D69" s="23" t="s">
        <v>207</v>
      </c>
      <c r="E69" s="23" t="s">
        <v>208</v>
      </c>
      <c r="F69" s="97" t="s">
        <v>213</v>
      </c>
      <c r="G69" s="20">
        <v>121</v>
      </c>
      <c r="H69" s="102">
        <v>5.3</v>
      </c>
      <c r="I69" s="19" t="s">
        <v>44</v>
      </c>
      <c r="J69" s="19">
        <v>7</v>
      </c>
      <c r="K69" s="19">
        <v>0</v>
      </c>
      <c r="L69" s="19"/>
      <c r="M69" s="22" t="s">
        <v>198</v>
      </c>
      <c r="N69" s="21" t="s">
        <v>209</v>
      </c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</row>
    <row r="70" spans="1:462" s="101" customFormat="1" ht="81" customHeight="1">
      <c r="A70" s="109" t="s">
        <v>48</v>
      </c>
      <c r="B70" s="157" t="s">
        <v>53</v>
      </c>
      <c r="C70" s="158"/>
      <c r="D70" s="107" t="s">
        <v>49</v>
      </c>
      <c r="E70" s="103" t="s">
        <v>50</v>
      </c>
      <c r="F70" s="117" t="s">
        <v>388</v>
      </c>
      <c r="G70" s="100">
        <v>32</v>
      </c>
      <c r="H70" s="106">
        <v>5</v>
      </c>
      <c r="I70" s="105" t="s">
        <v>51</v>
      </c>
      <c r="J70" s="105">
        <v>0</v>
      </c>
      <c r="K70" s="105">
        <v>0</v>
      </c>
      <c r="L70" s="105"/>
      <c r="M70" s="108" t="s">
        <v>47</v>
      </c>
      <c r="N70" s="21" t="s">
        <v>52</v>
      </c>
    </row>
    <row r="71" spans="1:462" s="127" customFormat="1" ht="90" customHeight="1">
      <c r="A71" s="118" t="s">
        <v>310</v>
      </c>
      <c r="B71" s="159" t="s">
        <v>334</v>
      </c>
      <c r="C71" s="160"/>
      <c r="D71" s="119" t="s">
        <v>311</v>
      </c>
      <c r="E71" s="120" t="s">
        <v>312</v>
      </c>
      <c r="F71" s="97" t="s">
        <v>313</v>
      </c>
      <c r="G71" s="121">
        <v>29</v>
      </c>
      <c r="H71" s="122">
        <v>4.5</v>
      </c>
      <c r="I71" s="123" t="s">
        <v>205</v>
      </c>
      <c r="J71" s="123">
        <v>0</v>
      </c>
      <c r="K71" s="123">
        <v>0</v>
      </c>
      <c r="L71" s="123"/>
      <c r="M71" s="22" t="s">
        <v>299</v>
      </c>
      <c r="N71" s="125" t="s">
        <v>314</v>
      </c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6"/>
      <c r="BM71" s="126"/>
      <c r="BN71" s="126"/>
      <c r="BO71" s="126"/>
      <c r="BP71" s="126"/>
      <c r="BQ71" s="126"/>
      <c r="BR71" s="126"/>
      <c r="BS71" s="126"/>
      <c r="BT71" s="126"/>
      <c r="BU71" s="126"/>
      <c r="BV71" s="126"/>
      <c r="BW71" s="126"/>
      <c r="BX71" s="126"/>
      <c r="BY71" s="126"/>
      <c r="BZ71" s="126"/>
      <c r="CA71" s="126"/>
      <c r="CB71" s="126"/>
      <c r="CC71" s="126"/>
      <c r="CD71" s="126"/>
      <c r="CE71" s="126"/>
      <c r="CF71" s="126"/>
      <c r="CG71" s="126"/>
      <c r="CH71" s="126"/>
      <c r="CI71" s="126"/>
      <c r="CJ71" s="126"/>
      <c r="CK71" s="126"/>
      <c r="CL71" s="126"/>
      <c r="CM71" s="126"/>
      <c r="CN71" s="126"/>
      <c r="CO71" s="126"/>
      <c r="CP71" s="126"/>
      <c r="CQ71" s="126"/>
      <c r="CR71" s="126"/>
      <c r="CS71" s="126"/>
      <c r="CT71" s="126"/>
      <c r="CU71" s="126"/>
      <c r="CV71" s="126"/>
      <c r="CW71" s="126"/>
      <c r="CX71" s="126"/>
      <c r="CY71" s="126"/>
      <c r="CZ71" s="126"/>
      <c r="DA71" s="126"/>
      <c r="DB71" s="126"/>
      <c r="DC71" s="126"/>
      <c r="DD71" s="126"/>
      <c r="DE71" s="126"/>
      <c r="DF71" s="126"/>
      <c r="DG71" s="126"/>
      <c r="DH71" s="126"/>
      <c r="DI71" s="126"/>
      <c r="DJ71" s="126"/>
      <c r="DK71" s="126"/>
      <c r="DL71" s="126"/>
      <c r="DM71" s="126"/>
      <c r="DN71" s="126"/>
      <c r="DO71" s="126"/>
      <c r="DP71" s="126"/>
      <c r="DQ71" s="126"/>
      <c r="DR71" s="126"/>
      <c r="DS71" s="126"/>
      <c r="DT71" s="126"/>
      <c r="DU71" s="126"/>
      <c r="DV71" s="126"/>
      <c r="DW71" s="126"/>
      <c r="DX71" s="126"/>
      <c r="DY71" s="126"/>
      <c r="DZ71" s="126"/>
      <c r="EA71" s="126"/>
      <c r="EB71" s="126"/>
      <c r="EC71" s="126"/>
      <c r="ED71" s="126"/>
      <c r="EE71" s="126"/>
      <c r="EF71" s="126"/>
      <c r="EG71" s="126"/>
      <c r="EH71" s="126"/>
      <c r="EI71" s="126"/>
      <c r="EJ71" s="126"/>
      <c r="EK71" s="126"/>
      <c r="EL71" s="126"/>
      <c r="EM71" s="126"/>
      <c r="EN71" s="126"/>
      <c r="EO71" s="126"/>
      <c r="EP71" s="126"/>
      <c r="EQ71" s="126"/>
      <c r="ER71" s="126"/>
      <c r="ES71" s="126"/>
      <c r="ET71" s="126"/>
      <c r="EU71" s="126"/>
      <c r="EV71" s="126"/>
      <c r="EW71" s="126"/>
      <c r="EX71" s="126"/>
      <c r="EY71" s="126"/>
      <c r="EZ71" s="126"/>
      <c r="FA71" s="126"/>
      <c r="FB71" s="126"/>
      <c r="FC71" s="126"/>
      <c r="FD71" s="126"/>
      <c r="FE71" s="126"/>
      <c r="FF71" s="126"/>
      <c r="FG71" s="126"/>
      <c r="FH71" s="126"/>
      <c r="FI71" s="126"/>
      <c r="FJ71" s="126"/>
      <c r="FK71" s="126"/>
      <c r="FL71" s="126"/>
      <c r="FM71" s="126"/>
      <c r="FN71" s="126"/>
      <c r="FO71" s="126"/>
      <c r="FP71" s="126"/>
      <c r="FQ71" s="126"/>
      <c r="FR71" s="126"/>
    </row>
    <row r="72" spans="1:462" s="55" customFormat="1" ht="92.25" customHeight="1">
      <c r="A72" s="47" t="s">
        <v>28</v>
      </c>
      <c r="B72" s="48"/>
      <c r="C72" s="49"/>
      <c r="D72" s="49"/>
      <c r="E72" s="49"/>
      <c r="F72" s="49"/>
      <c r="G72" s="50"/>
      <c r="H72" s="50"/>
      <c r="I72" s="50"/>
      <c r="J72" s="50"/>
      <c r="K72" s="50"/>
      <c r="L72" s="51"/>
      <c r="M72" s="52"/>
      <c r="N72" s="53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  <c r="EE72" s="54"/>
      <c r="EF72" s="54"/>
      <c r="EG72" s="54"/>
      <c r="EH72" s="54"/>
      <c r="EI72" s="54"/>
      <c r="EJ72" s="54"/>
      <c r="EK72" s="54"/>
      <c r="EL72" s="54"/>
      <c r="EM72" s="54"/>
      <c r="EN72" s="54"/>
      <c r="EO72" s="54"/>
      <c r="EP72" s="54"/>
      <c r="EQ72" s="54"/>
      <c r="ER72" s="54"/>
      <c r="ES72" s="54"/>
      <c r="ET72" s="54"/>
      <c r="EU72" s="54"/>
      <c r="EV72" s="54"/>
      <c r="EW72" s="54"/>
      <c r="EX72" s="54"/>
      <c r="EY72" s="54"/>
      <c r="EZ72" s="54"/>
      <c r="FA72" s="54"/>
      <c r="FB72" s="54"/>
      <c r="FC72" s="54"/>
      <c r="FD72" s="54"/>
      <c r="FE72" s="54"/>
      <c r="FF72" s="54"/>
      <c r="FG72" s="54"/>
      <c r="FH72" s="54"/>
      <c r="FI72" s="54"/>
      <c r="FJ72" s="54"/>
      <c r="FK72" s="54"/>
      <c r="FL72" s="54"/>
      <c r="FM72" s="54"/>
      <c r="FN72" s="54"/>
      <c r="FO72" s="54"/>
      <c r="FP72" s="54"/>
      <c r="FQ72" s="54"/>
      <c r="FR72" s="54"/>
      <c r="FS72" s="54"/>
      <c r="FT72" s="54"/>
      <c r="FU72" s="54"/>
      <c r="FV72" s="54"/>
      <c r="FW72" s="54"/>
      <c r="FX72" s="54"/>
      <c r="FY72" s="54"/>
      <c r="FZ72" s="54"/>
      <c r="GA72" s="54"/>
      <c r="GB72" s="54"/>
      <c r="GC72" s="54"/>
      <c r="GD72" s="54"/>
      <c r="GE72" s="54"/>
      <c r="GF72" s="54"/>
      <c r="GG72" s="54"/>
      <c r="GH72" s="54"/>
      <c r="GI72" s="54"/>
      <c r="GJ72" s="54"/>
      <c r="GK72" s="54"/>
      <c r="GL72" s="54"/>
      <c r="GM72" s="54"/>
      <c r="GN72" s="54"/>
      <c r="GO72" s="54"/>
      <c r="GP72" s="54"/>
      <c r="GQ72" s="54"/>
      <c r="GR72" s="54"/>
      <c r="GS72" s="54"/>
      <c r="GT72" s="54"/>
      <c r="GU72" s="54"/>
      <c r="GV72" s="54"/>
      <c r="GW72" s="54"/>
      <c r="GX72" s="54"/>
      <c r="GY72" s="54"/>
      <c r="GZ72" s="54"/>
      <c r="HA72" s="54"/>
      <c r="HB72" s="54"/>
      <c r="HC72" s="54"/>
      <c r="HD72" s="54"/>
      <c r="HE72" s="54"/>
      <c r="HF72" s="54"/>
      <c r="HG72" s="54"/>
      <c r="HH72" s="54"/>
      <c r="HI72" s="54"/>
      <c r="HJ72" s="54"/>
      <c r="HK72" s="54"/>
      <c r="HL72" s="54"/>
      <c r="HM72" s="54"/>
      <c r="HN72" s="54"/>
      <c r="HO72" s="54"/>
      <c r="HP72" s="54"/>
      <c r="HQ72" s="54"/>
      <c r="HR72" s="54"/>
      <c r="HS72" s="54"/>
      <c r="HT72" s="54"/>
      <c r="HU72" s="54"/>
      <c r="HV72" s="54"/>
      <c r="HW72" s="54"/>
      <c r="HX72" s="54"/>
      <c r="HY72" s="54"/>
      <c r="HZ72" s="54"/>
      <c r="IA72" s="54"/>
      <c r="IB72" s="54"/>
      <c r="IC72" s="54"/>
      <c r="ID72" s="54"/>
      <c r="IE72" s="54"/>
      <c r="IF72" s="54"/>
      <c r="IG72" s="54"/>
      <c r="IH72" s="54"/>
      <c r="II72" s="54"/>
      <c r="IJ72" s="54"/>
      <c r="IK72" s="54"/>
      <c r="IL72" s="54"/>
      <c r="IM72" s="54"/>
      <c r="IN72" s="54"/>
      <c r="IO72" s="54"/>
      <c r="IP72" s="54"/>
      <c r="IQ72" s="54"/>
      <c r="IR72" s="54"/>
      <c r="IS72" s="54"/>
      <c r="IT72" s="54"/>
      <c r="IU72" s="54"/>
      <c r="IV72" s="54"/>
      <c r="IW72" s="54"/>
      <c r="IX72" s="54"/>
      <c r="IY72" s="54"/>
      <c r="IZ72" s="54"/>
      <c r="JA72" s="54"/>
      <c r="JB72" s="54"/>
      <c r="JC72" s="54"/>
      <c r="JD72" s="54"/>
      <c r="JE72" s="54"/>
      <c r="JF72" s="54"/>
      <c r="JG72" s="54"/>
      <c r="JH72" s="54"/>
      <c r="JI72" s="54"/>
      <c r="JJ72" s="54"/>
      <c r="JK72" s="54"/>
      <c r="JL72" s="54"/>
      <c r="JM72" s="54"/>
      <c r="JN72" s="54"/>
      <c r="JO72" s="54"/>
      <c r="JP72" s="54"/>
      <c r="JQ72" s="54"/>
      <c r="JR72" s="54"/>
      <c r="JS72" s="54"/>
      <c r="JT72" s="54"/>
      <c r="JU72" s="54"/>
      <c r="JV72" s="54"/>
      <c r="JW72" s="54"/>
      <c r="JX72" s="54"/>
      <c r="JY72" s="54"/>
      <c r="JZ72" s="54"/>
      <c r="KA72" s="54"/>
      <c r="KB72" s="54"/>
      <c r="KC72" s="54"/>
      <c r="KD72" s="54"/>
      <c r="KE72" s="54"/>
      <c r="KF72" s="54"/>
      <c r="KG72" s="54"/>
      <c r="KH72" s="54"/>
      <c r="KI72" s="54"/>
      <c r="KJ72" s="54"/>
      <c r="KK72" s="54"/>
      <c r="KL72" s="54"/>
      <c r="KM72" s="54"/>
      <c r="KN72" s="54"/>
      <c r="KO72" s="54"/>
      <c r="KP72" s="54"/>
      <c r="KQ72" s="54"/>
      <c r="KR72" s="54"/>
      <c r="KS72" s="54"/>
      <c r="KT72" s="54"/>
      <c r="KU72" s="54"/>
      <c r="KV72" s="54"/>
      <c r="KW72" s="54"/>
      <c r="KX72" s="54"/>
      <c r="KY72" s="54"/>
      <c r="KZ72" s="54"/>
      <c r="LA72" s="54"/>
      <c r="LB72" s="54"/>
      <c r="LC72" s="54"/>
      <c r="LD72" s="54"/>
      <c r="LE72" s="54"/>
      <c r="LF72" s="54"/>
      <c r="LG72" s="54"/>
      <c r="LH72" s="54"/>
      <c r="LI72" s="54"/>
      <c r="LJ72" s="54"/>
      <c r="LK72" s="54"/>
      <c r="LL72" s="54"/>
      <c r="LM72" s="54"/>
      <c r="LN72" s="54"/>
      <c r="LO72" s="54"/>
      <c r="LP72" s="54"/>
      <c r="LQ72" s="54"/>
      <c r="LR72" s="54"/>
      <c r="LS72" s="54"/>
      <c r="LT72" s="54"/>
      <c r="LU72" s="54"/>
      <c r="LV72" s="54"/>
      <c r="LW72" s="54"/>
      <c r="LX72" s="54"/>
      <c r="LY72" s="54"/>
      <c r="LZ72" s="54"/>
      <c r="MA72" s="54"/>
      <c r="MB72" s="54"/>
      <c r="MC72" s="54"/>
      <c r="MD72" s="54"/>
      <c r="ME72" s="54"/>
      <c r="MF72" s="54"/>
      <c r="MG72" s="54"/>
      <c r="MH72" s="54"/>
      <c r="MI72" s="54"/>
      <c r="MJ72" s="54"/>
      <c r="MK72" s="54"/>
      <c r="ML72" s="54"/>
      <c r="MM72" s="54"/>
      <c r="MN72" s="54"/>
      <c r="MO72" s="54"/>
      <c r="MP72" s="54"/>
      <c r="MQ72" s="54"/>
      <c r="MR72" s="54"/>
      <c r="MS72" s="54"/>
      <c r="MT72" s="54"/>
      <c r="MU72" s="54"/>
      <c r="MV72" s="54"/>
      <c r="MW72" s="54"/>
      <c r="MX72" s="54"/>
      <c r="MY72" s="54"/>
      <c r="MZ72" s="54"/>
      <c r="NA72" s="54"/>
      <c r="NB72" s="54"/>
      <c r="NC72" s="54"/>
      <c r="ND72" s="54"/>
      <c r="NE72" s="54"/>
      <c r="NF72" s="54"/>
      <c r="NG72" s="54"/>
      <c r="NH72" s="54"/>
      <c r="NI72" s="54"/>
      <c r="NJ72" s="54"/>
      <c r="NK72" s="54"/>
      <c r="NL72" s="54"/>
      <c r="NM72" s="54"/>
      <c r="NN72" s="54"/>
      <c r="NO72" s="54"/>
      <c r="NP72" s="54"/>
      <c r="NQ72" s="54"/>
      <c r="NR72" s="54"/>
      <c r="NS72" s="54"/>
      <c r="NT72" s="54"/>
      <c r="NU72" s="54"/>
      <c r="NV72" s="54"/>
      <c r="NW72" s="54"/>
      <c r="NX72" s="54"/>
      <c r="NY72" s="54"/>
      <c r="NZ72" s="54"/>
      <c r="OA72" s="54"/>
      <c r="OB72" s="54"/>
      <c r="OC72" s="54"/>
      <c r="OD72" s="54"/>
      <c r="OE72" s="54"/>
      <c r="OF72" s="54"/>
      <c r="OG72" s="54"/>
      <c r="OH72" s="54"/>
      <c r="OI72" s="54"/>
      <c r="OJ72" s="54"/>
      <c r="OK72" s="54"/>
      <c r="OL72" s="54"/>
      <c r="OM72" s="54"/>
      <c r="ON72" s="54"/>
      <c r="OO72" s="54"/>
      <c r="OP72" s="54"/>
      <c r="OQ72" s="54"/>
      <c r="OR72" s="54"/>
      <c r="OS72" s="54"/>
      <c r="OT72" s="54"/>
      <c r="OU72" s="54"/>
      <c r="OV72" s="54"/>
      <c r="OW72" s="54"/>
      <c r="OX72" s="54"/>
      <c r="OY72" s="54"/>
      <c r="OZ72" s="54"/>
      <c r="PA72" s="54"/>
      <c r="PB72" s="54"/>
      <c r="PC72" s="54"/>
      <c r="PD72" s="54"/>
      <c r="PE72" s="54"/>
      <c r="PF72" s="54"/>
      <c r="PG72" s="54"/>
      <c r="PH72" s="54"/>
      <c r="PI72" s="54"/>
      <c r="PJ72" s="54"/>
      <c r="PK72" s="54"/>
      <c r="PL72" s="54"/>
      <c r="PM72" s="54"/>
      <c r="PN72" s="54"/>
      <c r="PO72" s="54"/>
      <c r="PP72" s="54"/>
      <c r="PQ72" s="54"/>
      <c r="PR72" s="54"/>
      <c r="PS72" s="54"/>
      <c r="PT72" s="54"/>
      <c r="PU72" s="54"/>
      <c r="PV72" s="54"/>
      <c r="PW72" s="54"/>
      <c r="PX72" s="54"/>
      <c r="PY72" s="54"/>
      <c r="PZ72" s="54"/>
      <c r="QA72" s="54"/>
      <c r="QB72" s="54"/>
      <c r="QC72" s="54"/>
      <c r="QD72" s="54"/>
      <c r="QE72" s="54"/>
      <c r="QF72" s="54"/>
      <c r="QG72" s="54"/>
      <c r="QH72" s="54"/>
      <c r="QI72" s="54"/>
      <c r="QJ72" s="54"/>
      <c r="QK72" s="54"/>
      <c r="QL72" s="54"/>
      <c r="QM72" s="54"/>
      <c r="QN72" s="54"/>
      <c r="QO72" s="54"/>
      <c r="QP72" s="54"/>
      <c r="QQ72" s="54"/>
      <c r="QR72" s="54"/>
      <c r="QS72" s="54"/>
      <c r="QT72" s="54"/>
    </row>
    <row r="73" spans="1:462" s="92" customFormat="1" ht="93" customHeight="1">
      <c r="A73" s="111" t="s">
        <v>333</v>
      </c>
      <c r="B73" s="55"/>
      <c r="C73" s="55"/>
      <c r="D73" s="55"/>
      <c r="E73" s="55"/>
      <c r="F73" s="55"/>
      <c r="G73" s="112"/>
      <c r="H73" s="55"/>
      <c r="I73" s="55"/>
      <c r="J73" s="55"/>
      <c r="K73" s="113"/>
      <c r="L73" s="55"/>
      <c r="M73" s="55"/>
      <c r="N73" s="11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462" s="92" customFormat="1" ht="93" customHeight="1">
      <c r="A74" s="111" t="s">
        <v>390</v>
      </c>
      <c r="B74" s="55"/>
      <c r="C74" s="55"/>
      <c r="D74" s="55"/>
      <c r="E74" s="55"/>
      <c r="F74" s="55"/>
      <c r="G74" s="112"/>
      <c r="H74" s="55"/>
      <c r="I74" s="55"/>
      <c r="J74" s="55"/>
      <c r="K74" s="113"/>
      <c r="L74" s="55"/>
      <c r="M74" s="55"/>
      <c r="N74" s="11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462" s="65" customFormat="1" ht="60">
      <c r="A75" s="96" t="s">
        <v>29</v>
      </c>
      <c r="B75" s="8"/>
      <c r="C75" s="40"/>
      <c r="D75" s="89"/>
      <c r="E75" s="89"/>
      <c r="F75" s="89"/>
      <c r="G75" s="90"/>
      <c r="H75" s="89"/>
      <c r="I75" s="89"/>
      <c r="J75" s="89"/>
      <c r="K75" s="89"/>
      <c r="L75" s="89"/>
      <c r="M75" s="89"/>
      <c r="N75" s="91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462" s="65" customFormat="1" ht="60">
      <c r="A76" s="54" t="s">
        <v>105</v>
      </c>
      <c r="B76" s="54"/>
      <c r="C76" s="61"/>
      <c r="D76" s="61"/>
      <c r="E76" s="61"/>
      <c r="F76" s="61"/>
      <c r="G76" s="67"/>
      <c r="H76" s="61"/>
      <c r="I76" s="61"/>
      <c r="J76" s="61"/>
      <c r="K76" s="4"/>
      <c r="L76" s="61"/>
      <c r="M76" s="61"/>
      <c r="N76" s="110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462" s="65" customFormat="1" ht="60">
      <c r="A77" s="54"/>
      <c r="B77" s="54"/>
      <c r="C77" s="61"/>
      <c r="D77" s="61"/>
      <c r="E77" s="61"/>
      <c r="F77" s="61"/>
      <c r="G77" s="67"/>
      <c r="H77" s="61"/>
      <c r="I77" s="61"/>
      <c r="J77" s="61"/>
      <c r="K77" s="4"/>
      <c r="L77" s="61"/>
      <c r="M77" s="61"/>
      <c r="N77" s="110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462" s="65" customFormat="1" ht="60.75" thickBot="1">
      <c r="A78" s="68" t="s">
        <v>30</v>
      </c>
      <c r="B78" s="69"/>
      <c r="C78" s="70"/>
      <c r="D78" s="70"/>
      <c r="E78" s="61"/>
      <c r="F78" s="61"/>
      <c r="G78" s="67"/>
      <c r="H78" s="61"/>
      <c r="I78" s="61"/>
      <c r="J78" s="61"/>
      <c r="K78" s="4" t="s">
        <v>19</v>
      </c>
      <c r="L78" s="61"/>
      <c r="M78" s="61"/>
      <c r="N78" s="60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462" s="65" customFormat="1" ht="60">
      <c r="A79" s="54" t="s">
        <v>112</v>
      </c>
      <c r="B79" s="57"/>
      <c r="C79" s="58"/>
      <c r="D79" s="57"/>
      <c r="E79" s="57"/>
      <c r="F79" s="57"/>
      <c r="G79" s="59"/>
      <c r="H79" s="57"/>
      <c r="I79" s="115"/>
      <c r="J79" s="115"/>
      <c r="K79" s="115"/>
      <c r="L79" s="115"/>
      <c r="M79" s="115"/>
      <c r="N79" s="115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462" s="65" customFormat="1" ht="63.75" customHeight="1">
      <c r="A80" s="56" t="s">
        <v>40</v>
      </c>
      <c r="B80" s="57"/>
      <c r="C80" s="58"/>
      <c r="D80" s="57"/>
      <c r="E80" s="57"/>
      <c r="F80" s="57"/>
      <c r="G80" s="59"/>
      <c r="H80" s="57"/>
      <c r="I80" s="155"/>
      <c r="J80" s="155"/>
      <c r="K80" s="155"/>
      <c r="L80" s="155"/>
      <c r="M80" s="155"/>
      <c r="N80" s="156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5" customFormat="1" ht="60">
      <c r="A81" s="54" t="s">
        <v>112</v>
      </c>
      <c r="B81" s="57"/>
      <c r="C81" s="58"/>
      <c r="D81" s="57"/>
      <c r="E81" s="57"/>
      <c r="F81" s="57"/>
      <c r="G81" s="59"/>
      <c r="H81" s="57"/>
      <c r="I81" s="115"/>
      <c r="J81" s="115"/>
      <c r="K81" s="115"/>
      <c r="L81" s="115"/>
      <c r="M81" s="115"/>
      <c r="N81" s="115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65" customFormat="1" ht="60">
      <c r="A82" s="56" t="s">
        <v>33</v>
      </c>
      <c r="B82" s="57"/>
      <c r="C82" s="58"/>
      <c r="D82" s="57"/>
      <c r="E82" s="57"/>
      <c r="F82" s="57"/>
      <c r="G82" s="59"/>
      <c r="H82" s="57"/>
      <c r="I82" s="155"/>
      <c r="J82" s="155"/>
      <c r="K82" s="155"/>
      <c r="L82" s="155"/>
      <c r="M82" s="155"/>
      <c r="N82" s="156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4" spans="1:30" s="57" customFormat="1" ht="85.5" customHeight="1">
      <c r="A84" s="63" t="s">
        <v>335</v>
      </c>
      <c r="B84" s="64"/>
      <c r="C84" s="65"/>
      <c r="D84" s="65"/>
      <c r="E84" s="65"/>
      <c r="F84" s="65"/>
      <c r="G84" s="66"/>
      <c r="H84" s="65"/>
      <c r="I84" s="65"/>
      <c r="J84" s="65"/>
      <c r="K84" s="98"/>
      <c r="L84" s="65"/>
      <c r="M84" s="65"/>
      <c r="N84" s="65"/>
      <c r="O84" s="61"/>
    </row>
    <row r="85" spans="1:30" s="65" customFormat="1" ht="60">
      <c r="A85" s="56" t="s">
        <v>31</v>
      </c>
      <c r="B85" s="57"/>
      <c r="C85" s="58"/>
      <c r="D85" s="61"/>
      <c r="E85" s="61"/>
      <c r="F85" s="61"/>
      <c r="G85" s="67"/>
      <c r="H85" s="61"/>
      <c r="I85" s="61"/>
      <c r="J85" s="61"/>
      <c r="K85" s="153"/>
      <c r="L85" s="153"/>
      <c r="M85" s="153"/>
      <c r="N85" s="154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5" customFormat="1" ht="60">
      <c r="A86" s="54" t="s">
        <v>291</v>
      </c>
      <c r="B86" s="57"/>
      <c r="C86" s="58"/>
      <c r="D86" s="57"/>
      <c r="E86" s="57"/>
      <c r="F86" s="57"/>
      <c r="G86" s="59"/>
      <c r="H86" s="57"/>
      <c r="I86" s="115"/>
      <c r="J86" s="115"/>
      <c r="K86" s="115"/>
      <c r="L86" s="115"/>
      <c r="M86" s="115"/>
      <c r="N86" s="115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65" customFormat="1" ht="60">
      <c r="A87" s="56" t="s">
        <v>32</v>
      </c>
      <c r="B87" s="57"/>
      <c r="C87" s="62"/>
      <c r="D87" s="62"/>
      <c r="E87" s="62"/>
      <c r="F87" s="62"/>
      <c r="G87" s="71"/>
      <c r="H87" s="62"/>
      <c r="I87" s="62"/>
      <c r="J87" s="62"/>
      <c r="K87" s="92"/>
      <c r="L87" s="62"/>
      <c r="M87" s="62"/>
      <c r="N87" s="72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57" customFormat="1" ht="85.5" customHeight="1">
      <c r="A88" s="63" t="s">
        <v>105</v>
      </c>
      <c r="B88" s="64"/>
      <c r="C88" s="65"/>
      <c r="D88" s="65"/>
      <c r="E88" s="65"/>
      <c r="F88" s="65"/>
      <c r="G88" s="66"/>
      <c r="H88" s="65"/>
      <c r="I88" s="65"/>
      <c r="J88" s="65"/>
      <c r="K88" s="98"/>
      <c r="L88" s="65"/>
      <c r="M88" s="65"/>
      <c r="N88" s="65"/>
      <c r="O88" s="61"/>
    </row>
    <row r="89" spans="1:30" s="65" customFormat="1" ht="60">
      <c r="A89" s="58" t="s">
        <v>34</v>
      </c>
      <c r="B89" s="73"/>
      <c r="C89" s="74"/>
      <c r="D89" s="74"/>
      <c r="E89" s="74"/>
      <c r="F89" s="74"/>
      <c r="G89" s="75"/>
      <c r="H89" s="74"/>
      <c r="I89" s="74"/>
      <c r="J89" s="74"/>
      <c r="K89" s="99"/>
      <c r="L89" s="74"/>
      <c r="M89" s="74"/>
      <c r="N89" s="74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56.25" customHeight="1">
      <c r="A90" s="63" t="s">
        <v>404</v>
      </c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56.25" customHeight="1">
      <c r="A91" s="63" t="s">
        <v>403</v>
      </c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2" customFormat="1" ht="60">
      <c r="A92" s="63"/>
      <c r="B92" s="64"/>
      <c r="C92" s="65"/>
      <c r="D92" s="65"/>
      <c r="E92" s="65"/>
      <c r="F92" s="65"/>
      <c r="G92" s="66"/>
      <c r="H92" s="65"/>
      <c r="I92" s="65"/>
      <c r="J92" s="65"/>
      <c r="K92" s="98"/>
      <c r="L92" s="65"/>
      <c r="M92" s="65"/>
      <c r="N92" s="65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</row>
    <row r="93" spans="1:30" s="62" customFormat="1" ht="60">
      <c r="A93" s="61"/>
      <c r="B93" s="76"/>
      <c r="G93" s="71"/>
      <c r="K93" s="92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</row>
    <row r="94" spans="1:30" s="62" customFormat="1" ht="60">
      <c r="A94" s="61"/>
      <c r="B94" s="76"/>
      <c r="G94" s="71"/>
      <c r="K94" s="92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</row>
    <row r="95" spans="1:30" s="65" customFormat="1" ht="69.75" customHeight="1">
      <c r="A95" s="61"/>
      <c r="B95" s="76"/>
      <c r="C95" s="62"/>
      <c r="D95" s="62"/>
      <c r="E95" s="62"/>
      <c r="F95" s="62"/>
      <c r="G95" s="71"/>
      <c r="H95" s="62"/>
      <c r="I95" s="62"/>
      <c r="J95" s="62"/>
      <c r="K95" s="92"/>
      <c r="L95" s="62"/>
      <c r="M95" s="62"/>
      <c r="N95" s="62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69.75" customHeight="1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69.75" customHeight="1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75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75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75.75" customHeight="1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75.75" customHeight="1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75.75" customHeight="1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75.75" customHeight="1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75.75" customHeight="1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75.75" customHeight="1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5" customFormat="1" ht="75.75" customHeight="1">
      <c r="A106" s="63"/>
      <c r="B106" s="64"/>
      <c r="G106" s="66"/>
      <c r="K106" s="98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65" customFormat="1" ht="75.75" customHeight="1">
      <c r="A107" s="63"/>
      <c r="B107" s="64"/>
      <c r="G107" s="66"/>
      <c r="K107" s="98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65" customFormat="1" ht="60">
      <c r="A108" s="63"/>
      <c r="B108" s="64"/>
      <c r="G108" s="66"/>
      <c r="K108" s="98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65" customFormat="1" ht="60">
      <c r="A109" s="63"/>
      <c r="B109" s="64"/>
      <c r="G109" s="66"/>
      <c r="K109" s="98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65" customFormat="1" ht="60">
      <c r="A110" s="63"/>
      <c r="B110" s="64"/>
      <c r="G110" s="66"/>
      <c r="K110" s="98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65" customFormat="1" ht="60">
      <c r="A111" s="63"/>
      <c r="B111" s="64"/>
      <c r="G111" s="66"/>
      <c r="K111" s="98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65" customFormat="1" ht="60">
      <c r="A112" s="63"/>
      <c r="B112" s="64"/>
      <c r="G112" s="66"/>
      <c r="K112" s="98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65" customFormat="1" ht="60">
      <c r="A113" s="63"/>
      <c r="B113" s="64"/>
      <c r="G113" s="66"/>
      <c r="K113" s="98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62" customFormat="1" ht="60">
      <c r="A114" s="63"/>
      <c r="B114" s="64"/>
      <c r="C114" s="65"/>
      <c r="D114" s="65"/>
      <c r="E114" s="65"/>
      <c r="F114" s="65"/>
      <c r="G114" s="66"/>
      <c r="H114" s="65"/>
      <c r="I114" s="65"/>
      <c r="J114" s="65"/>
      <c r="K114" s="98"/>
      <c r="L114" s="65"/>
      <c r="M114" s="65"/>
      <c r="N114" s="65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1:30" s="62" customFormat="1" ht="60">
      <c r="A115" s="57"/>
      <c r="B115" s="57"/>
      <c r="G115" s="71"/>
      <c r="K115" s="92"/>
      <c r="N115" s="72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1:30" s="62" customFormat="1" ht="60">
      <c r="A116" s="57"/>
      <c r="B116" s="57"/>
      <c r="G116" s="71"/>
      <c r="K116" s="92"/>
      <c r="N116" s="72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s="62" customFormat="1" ht="60">
      <c r="A117" s="57"/>
      <c r="B117" s="57"/>
      <c r="G117" s="71"/>
      <c r="K117" s="92"/>
      <c r="N117" s="72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1:30" s="62" customFormat="1" ht="99.75" customHeight="1">
      <c r="A118" s="57"/>
      <c r="B118" s="57"/>
      <c r="G118" s="71"/>
      <c r="K118" s="92"/>
      <c r="N118" s="72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pans="1:30" s="62" customFormat="1" ht="99.75" customHeight="1">
      <c r="A119" s="61"/>
      <c r="B119" s="76"/>
      <c r="G119" s="71"/>
      <c r="K119" s="92"/>
      <c r="N119" s="72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</row>
    <row r="120" spans="1:30" s="62" customFormat="1" ht="85.5" customHeight="1">
      <c r="A120" s="61"/>
      <c r="B120" s="76"/>
      <c r="G120" s="71"/>
      <c r="K120" s="92"/>
      <c r="N120" s="72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</row>
    <row r="121" spans="1:30" s="62" customFormat="1" ht="99.75" customHeight="1">
      <c r="A121" s="54"/>
      <c r="B121" s="57"/>
      <c r="C121" s="58"/>
      <c r="D121" s="57"/>
      <c r="E121" s="57"/>
      <c r="F121" s="57"/>
      <c r="G121" s="59"/>
      <c r="H121" s="57"/>
      <c r="I121" s="57"/>
      <c r="J121" s="57"/>
      <c r="K121" s="89"/>
      <c r="L121" s="57"/>
      <c r="M121" s="57"/>
      <c r="N121" s="60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</row>
    <row r="122" spans="1:30" s="62" customFormat="1" ht="99.75" customHeight="1">
      <c r="A122" s="61"/>
      <c r="B122" s="76"/>
      <c r="G122" s="71"/>
      <c r="K122" s="92"/>
      <c r="N122" s="72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</row>
    <row r="123" spans="1:30" s="62" customFormat="1" ht="99.75" customHeight="1">
      <c r="A123" s="61"/>
      <c r="B123" s="76"/>
      <c r="G123" s="71"/>
      <c r="K123" s="92"/>
      <c r="N123" s="72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</row>
    <row r="124" spans="1:30" s="62" customFormat="1" ht="99.75" customHeight="1">
      <c r="A124" s="61"/>
      <c r="B124" s="76"/>
      <c r="G124" s="71"/>
      <c r="K124" s="92"/>
      <c r="N124" s="72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</row>
    <row r="125" spans="1:30" ht="86.1" customHeight="1">
      <c r="A125" s="61"/>
      <c r="B125" s="76"/>
      <c r="C125" s="62"/>
      <c r="D125" s="62"/>
      <c r="E125" s="62"/>
      <c r="F125" s="62"/>
      <c r="G125" s="71"/>
      <c r="H125" s="62"/>
      <c r="I125" s="62"/>
      <c r="J125" s="62"/>
      <c r="K125" s="92"/>
      <c r="L125" s="62"/>
      <c r="M125" s="62"/>
      <c r="N125" s="72"/>
      <c r="Q125" s="4"/>
      <c r="R125" s="4"/>
    </row>
    <row r="126" spans="1:30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  <c r="Q522" s="4"/>
      <c r="R522" s="4"/>
    </row>
    <row r="523" spans="1:18" ht="86.1" customHeight="1">
      <c r="A523" s="2"/>
      <c r="B523" s="77"/>
      <c r="C523" s="78"/>
      <c r="D523" s="78"/>
      <c r="E523" s="78"/>
      <c r="F523" s="78"/>
      <c r="G523" s="78"/>
      <c r="H523" s="78"/>
      <c r="I523" s="3"/>
      <c r="J523" s="78"/>
      <c r="K523" s="78"/>
      <c r="L523" s="78"/>
      <c r="M523" s="78"/>
      <c r="N523" s="79"/>
      <c r="Q523" s="4"/>
      <c r="R523" s="4"/>
    </row>
    <row r="524" spans="1:18" ht="86.1" customHeight="1">
      <c r="A524" s="2"/>
      <c r="B524" s="77"/>
      <c r="C524" s="78"/>
      <c r="D524" s="78"/>
      <c r="E524" s="78"/>
      <c r="F524" s="78"/>
      <c r="G524" s="78"/>
      <c r="H524" s="78"/>
      <c r="I524" s="3"/>
      <c r="J524" s="78"/>
      <c r="K524" s="78"/>
      <c r="L524" s="78"/>
      <c r="M524" s="78"/>
      <c r="N524" s="79"/>
      <c r="Q524" s="4"/>
      <c r="R524" s="4"/>
    </row>
    <row r="525" spans="1:18" ht="86.1" customHeight="1">
      <c r="A525" s="2"/>
      <c r="B525" s="77"/>
      <c r="C525" s="78"/>
      <c r="D525" s="78"/>
      <c r="E525" s="78"/>
      <c r="F525" s="78"/>
      <c r="G525" s="78"/>
      <c r="H525" s="78"/>
      <c r="I525" s="3"/>
      <c r="J525" s="78"/>
      <c r="K525" s="78"/>
      <c r="L525" s="78"/>
      <c r="M525" s="78"/>
      <c r="N525" s="79"/>
      <c r="Q525" s="4"/>
      <c r="R525" s="4"/>
    </row>
    <row r="526" spans="1:18" ht="86.1" customHeight="1">
      <c r="A526" s="2"/>
      <c r="B526" s="77"/>
      <c r="C526" s="78"/>
      <c r="D526" s="78"/>
      <c r="E526" s="78"/>
      <c r="F526" s="78"/>
      <c r="G526" s="78"/>
      <c r="H526" s="78"/>
      <c r="I526" s="3"/>
      <c r="J526" s="78"/>
      <c r="K526" s="78"/>
      <c r="L526" s="78"/>
      <c r="M526" s="78"/>
      <c r="N526" s="79"/>
      <c r="Q526" s="4"/>
      <c r="R526" s="4"/>
    </row>
    <row r="527" spans="1:18" ht="86.1" customHeight="1">
      <c r="A527" s="2"/>
      <c r="B527" s="77"/>
      <c r="C527" s="78"/>
      <c r="D527" s="78"/>
      <c r="E527" s="78"/>
      <c r="F527" s="78"/>
      <c r="G527" s="78"/>
      <c r="H527" s="78"/>
      <c r="I527" s="3"/>
      <c r="J527" s="78"/>
      <c r="K527" s="78"/>
      <c r="L527" s="78"/>
      <c r="M527" s="78"/>
      <c r="N527" s="79"/>
      <c r="Q527" s="4"/>
      <c r="R527" s="4"/>
    </row>
    <row r="528" spans="1:18" ht="86.1" customHeight="1">
      <c r="A528" s="2"/>
      <c r="B528" s="77"/>
      <c r="C528" s="78"/>
      <c r="D528" s="78"/>
      <c r="E528" s="78"/>
      <c r="F528" s="78"/>
      <c r="G528" s="78"/>
      <c r="H528" s="78"/>
      <c r="I528" s="3"/>
      <c r="J528" s="78"/>
      <c r="K528" s="78"/>
      <c r="L528" s="78"/>
      <c r="M528" s="78"/>
      <c r="N528" s="79"/>
      <c r="Q528" s="4"/>
      <c r="R528" s="4"/>
    </row>
    <row r="529" spans="1:18" ht="86.1" customHeight="1">
      <c r="A529" s="2"/>
      <c r="B529" s="77"/>
      <c r="C529" s="78"/>
      <c r="D529" s="78"/>
      <c r="E529" s="78"/>
      <c r="F529" s="78"/>
      <c r="G529" s="78"/>
      <c r="H529" s="78"/>
      <c r="I529" s="3"/>
      <c r="J529" s="78"/>
      <c r="K529" s="78"/>
      <c r="L529" s="78"/>
      <c r="M529" s="78"/>
      <c r="N529" s="79"/>
      <c r="Q529" s="4"/>
      <c r="R529" s="4"/>
    </row>
    <row r="530" spans="1:18" ht="86.1" customHeight="1">
      <c r="A530" s="2"/>
      <c r="B530" s="77"/>
      <c r="C530" s="78"/>
      <c r="D530" s="78"/>
      <c r="E530" s="78"/>
      <c r="F530" s="78"/>
      <c r="G530" s="78"/>
      <c r="H530" s="78"/>
      <c r="I530" s="3"/>
      <c r="J530" s="78"/>
      <c r="K530" s="78"/>
      <c r="L530" s="78"/>
      <c r="M530" s="78"/>
      <c r="N530" s="79"/>
    </row>
    <row r="531" spans="1:18" ht="86.1" customHeight="1">
      <c r="A531" s="2"/>
      <c r="B531" s="77"/>
      <c r="C531" s="78"/>
      <c r="D531" s="78"/>
      <c r="E531" s="78"/>
      <c r="G531" s="78"/>
      <c r="H531" s="78"/>
      <c r="I531" s="3"/>
      <c r="K531" s="78"/>
      <c r="L531" s="78"/>
      <c r="M531" s="78"/>
      <c r="N531" s="79"/>
      <c r="Q531" s="4"/>
      <c r="R531" s="4"/>
    </row>
    <row r="532" spans="1:18" ht="86.1" customHeight="1">
      <c r="A532" s="2"/>
      <c r="F532" s="3"/>
      <c r="K532" s="78"/>
      <c r="L532" s="78"/>
      <c r="M532" s="78"/>
      <c r="N532" s="79"/>
      <c r="Q532" s="4"/>
      <c r="R532" s="4"/>
    </row>
    <row r="533" spans="1:18" ht="86.1" customHeight="1">
      <c r="A533" s="2"/>
      <c r="B533" s="2"/>
      <c r="C533" s="4"/>
      <c r="D533" s="4"/>
      <c r="E533" s="4"/>
      <c r="G533" s="3"/>
      <c r="H533" s="4"/>
      <c r="I533" s="4"/>
      <c r="J533" s="4"/>
      <c r="M533" s="78"/>
      <c r="N533" s="79"/>
    </row>
  </sheetData>
  <mergeCells count="68">
    <mergeCell ref="B31:C31"/>
    <mergeCell ref="B22:C22"/>
    <mergeCell ref="B54:C54"/>
    <mergeCell ref="B30:C30"/>
    <mergeCell ref="B27:C27"/>
    <mergeCell ref="B47:C47"/>
    <mergeCell ref="B26:C26"/>
    <mergeCell ref="B29:C29"/>
    <mergeCell ref="B28:C28"/>
    <mergeCell ref="B44:C44"/>
    <mergeCell ref="B33:C33"/>
    <mergeCell ref="B51:C51"/>
    <mergeCell ref="B53:C53"/>
    <mergeCell ref="B52:C52"/>
    <mergeCell ref="B49:C49"/>
    <mergeCell ref="B67:C67"/>
    <mergeCell ref="B64:C64"/>
    <mergeCell ref="B50:C50"/>
    <mergeCell ref="B65:C65"/>
    <mergeCell ref="B71:C71"/>
    <mergeCell ref="B32:N32"/>
    <mergeCell ref="B25:C25"/>
    <mergeCell ref="B60:C60"/>
    <mergeCell ref="B36:C36"/>
    <mergeCell ref="B45:C45"/>
    <mergeCell ref="B43:C43"/>
    <mergeCell ref="B69:C69"/>
    <mergeCell ref="B48:C48"/>
    <mergeCell ref="B63:C63"/>
    <mergeCell ref="B55:N55"/>
    <mergeCell ref="B57:C57"/>
    <mergeCell ref="B66:C66"/>
    <mergeCell ref="B59:C59"/>
    <mergeCell ref="B58:C58"/>
    <mergeCell ref="K85:N85"/>
    <mergeCell ref="I82:N82"/>
    <mergeCell ref="I80:N80"/>
    <mergeCell ref="B70:C70"/>
    <mergeCell ref="B68:C68"/>
    <mergeCell ref="B7:C7"/>
    <mergeCell ref="B9:C9"/>
    <mergeCell ref="B10:C10"/>
    <mergeCell ref="B23:C23"/>
    <mergeCell ref="B20:C20"/>
    <mergeCell ref="B8:C8"/>
    <mergeCell ref="B17:C17"/>
    <mergeCell ref="B34:C34"/>
    <mergeCell ref="B41:C41"/>
    <mergeCell ref="B38:C38"/>
    <mergeCell ref="B15:C15"/>
    <mergeCell ref="A1:N1"/>
    <mergeCell ref="A2:N2"/>
    <mergeCell ref="B5:C5"/>
    <mergeCell ref="B24:C24"/>
    <mergeCell ref="B6:C6"/>
    <mergeCell ref="B14:C14"/>
    <mergeCell ref="B11:C11"/>
    <mergeCell ref="B19:C19"/>
    <mergeCell ref="B18:C18"/>
    <mergeCell ref="B16:C16"/>
    <mergeCell ref="B21:C21"/>
    <mergeCell ref="B13:C13"/>
    <mergeCell ref="B46:C46"/>
    <mergeCell ref="B35:C35"/>
    <mergeCell ref="B42:C42"/>
    <mergeCell ref="B39:C39"/>
    <mergeCell ref="B37:C37"/>
    <mergeCell ref="B40:C40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NJ7RDX44JN7U-30-2503</_dlc_DocId>
    <_dlc_DocIdUrl xmlns="e36ace87-0e29-4d58-aa73-c4f4e323b34d">
      <Url>https://www.kpa.co.ke/_layouts/15/DocIdRedir.aspx?ID=NJ7RDX44JN7U-30-2503</Url>
      <Description>NJ7RDX44JN7U-30-2503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FE8168E-6B3F-40AB-A95A-AD9D05D3DAC8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A913E765-0CBA-48A7-88AB-2792C118DF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2023-03-15T04:53:09Z</cp:lastPrinted>
  <dcterms:created xsi:type="dcterms:W3CDTF">2000-08-08T10:38:00Z</dcterms:created>
  <dcterms:modified xsi:type="dcterms:W3CDTF">2023-03-16T04:56:17Z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850c7818-baba-44d9-9a1e-f96868d94889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